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IRON\"/>
    </mc:Choice>
  </mc:AlternateContent>
  <bookViews>
    <workbookView xWindow="0" yWindow="0" windowWidth="20448" windowHeight="7740"/>
  </bookViews>
  <sheets>
    <sheet name="2025" sheetId="1" r:id="rId1"/>
    <sheet name="2026" sheetId="2" r:id="rId2"/>
  </sheets>
  <calcPr calcId="152511"/>
  <extLst>
    <ext uri="GoogleSheetsCustomDataVersion2">
      <go:sheetsCustomData xmlns:go="http://customooxmlschemas.google.com/" r:id="rId6" roundtripDataChecksum="BmsKjwzq6pMoKQHyfByNs8gPGz8QArOmV/7XBDOrHB8="/>
    </ext>
  </extLst>
</workbook>
</file>

<file path=xl/calcChain.xml><?xml version="1.0" encoding="utf-8"?>
<calcChain xmlns="http://schemas.openxmlformats.org/spreadsheetml/2006/main">
  <c r="I37" i="2" l="1"/>
  <c r="G37" i="2"/>
  <c r="E37" i="2"/>
  <c r="C37" i="2"/>
  <c r="I26" i="2"/>
  <c r="G26" i="2"/>
  <c r="E26" i="2"/>
  <c r="C26" i="2"/>
  <c r="I15" i="2"/>
  <c r="G15" i="2"/>
  <c r="E15" i="2"/>
  <c r="C15" i="2"/>
  <c r="I37" i="1"/>
  <c r="G37" i="1"/>
  <c r="E37" i="1"/>
  <c r="C37" i="1"/>
  <c r="I26" i="1"/>
  <c r="G26" i="1"/>
  <c r="E26" i="1"/>
  <c r="C26" i="1"/>
  <c r="I15" i="1"/>
  <c r="G15" i="1"/>
  <c r="E15" i="1"/>
  <c r="C15" i="1"/>
</calcChain>
</file>

<file path=xl/sharedStrings.xml><?xml version="1.0" encoding="utf-8"?>
<sst xmlns="http://schemas.openxmlformats.org/spreadsheetml/2006/main" count="230" uniqueCount="109">
  <si>
    <t xml:space="preserve">GOVERNO DE SERGIPE           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</si>
  <si>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</si>
  <si>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</si>
  <si>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2025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</si>
  <si>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</si>
  <si>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</si>
  <si>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</si>
  <si>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</si>
  <si>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</si>
  <si>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t>CONSELHEIRO</t>
  </si>
  <si>
    <t>MAR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</si>
  <si>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</si>
  <si>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</si>
  <si>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</si>
  <si>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t>NÃO HOUVE REUNIÃO DO CONSAD EM JANEIRO/25.</t>
  </si>
  <si>
    <t>-</t>
  </si>
  <si>
    <t>VALMOR BARBOSA BEZERRA</t>
  </si>
  <si>
    <r>
      <rPr>
        <sz val="10"/>
        <color theme="1"/>
        <rFont val="Calibri"/>
      </rPr>
      <t>FAPITEC</t>
    </r>
  </si>
  <si>
    <t>ALEX CAVALCANTE GARCEZ</t>
  </si>
  <si>
    <t>FAPITEC</t>
  </si>
  <si>
    <t>LAÍS BARBOSA RABELO SOUZA (Secretária do CONSAD)</t>
  </si>
  <si>
    <t>SEMAC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</si>
  <si>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</si>
  <si>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</si>
  <si>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</si>
  <si>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</si>
  <si>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</si>
  <si>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</si>
  <si>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</si>
  <si>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</si>
  <si>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</si>
  <si>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</si>
  <si>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</si>
  <si>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</si>
  <si>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</si>
  <si>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</si>
  <si>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</si>
  <si>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t>JUN*</t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</si>
  <si>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</si>
  <si>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</si>
  <si>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</si>
  <si>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</si>
  <si>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</si>
  <si>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t>R$ 2.400,00</t>
  </si>
  <si>
    <r>
      <rPr>
        <sz val="10"/>
        <color theme="1"/>
        <rFont val="Calibri"/>
      </rPr>
      <t>FAPITEC</t>
    </r>
  </si>
  <si>
    <t>R$ 1.200,00</t>
  </si>
  <si>
    <t>KELY CRISTINA SOUZA DE SANTANA</t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</si>
  <si>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</si>
  <si>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</si>
  <si>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</si>
  <si>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</si>
  <si>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</si>
  <si>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</si>
  <si>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</si>
  <si>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</si>
  <si>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t>OUT*</t>
  </si>
  <si>
    <r>
      <rPr>
        <b/>
        <sz val="10"/>
        <color theme="1"/>
        <rFont val="Calibri"/>
      </rPr>
      <t>CONSELHEIRO</t>
    </r>
  </si>
  <si>
    <t>NOV</t>
  </si>
  <si>
    <r>
      <rPr>
        <b/>
        <sz val="10"/>
        <color theme="1"/>
        <rFont val="Calibri"/>
      </rPr>
      <t>CONSELHEIRO</t>
    </r>
  </si>
  <si>
    <t>DEZ</t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</si>
  <si>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</si>
  <si>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</si>
  <si>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</si>
  <si>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</si>
  <si>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</si>
  <si>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</si>
  <si>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t>* Houve pagamento a  duas reuniões do Conselho no mês de referência.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</si>
  <si>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</si>
  <si>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</si>
  <si>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2026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</si>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</sst>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 -416]#,##0.00"/>
    <numFmt numFmtId="165" formatCode="&quot;R$&quot;\ #,##0.00;[Red]&quot;R$&quot;\ #,##0.00"/>
  </numFmts>
  <fonts count="14" x14ac:knownFonts="1">
    <font>
      <sz val="10"/>
      <color rgb="FF000000"/>
      <name val="Times New Roman"/>
      <scheme val="minor"/>
    </font>
    <font>
      <b/>
      <sz val="10"/>
      <color theme="1"/>
      <name val="Calibri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0"/>
      <color rgb="FF000000"/>
      <name val="Calibri"/>
    </font>
    <font>
      <b/>
      <sz val="12"/>
      <color theme="1"/>
      <name val="Calibri"/>
    </font>
    <font>
      <sz val="11"/>
      <color theme="1"/>
      <name val="&quot;Arial&quot;"/>
    </font>
    <font>
      <b/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164" fontId="5" fillId="3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left" vertical="top"/>
    </xf>
    <xf numFmtId="164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0" fontId="0" fillId="0" borderId="13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left" wrapText="1"/>
    </xf>
    <xf numFmtId="0" fontId="1" fillId="0" borderId="13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1" fillId="3" borderId="13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1" fillId="3" borderId="1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/>
    </xf>
    <xf numFmtId="164" fontId="4" fillId="0" borderId="13" xfId="0" applyNumberFormat="1" applyFont="1" applyBorder="1" applyAlignment="1">
      <alignment horizontal="left" vertical="top"/>
    </xf>
    <xf numFmtId="165" fontId="5" fillId="0" borderId="13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1036320</xdr:colOff>
      <xdr:row>0</xdr:row>
      <xdr:rowOff>228600</xdr:rowOff>
    </xdr:from>
    <xdr:ext cx="2202180" cy="428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6320" y="228600"/>
          <a:ext cx="220218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38099</xdr:colOff>
      <xdr:row>0</xdr:row>
      <xdr:rowOff>144781</xdr:rowOff>
    </xdr:from>
    <xdr:ext cx="1036321" cy="63246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33559" y="144781"/>
          <a:ext cx="1036321" cy="63246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28775" cy="4286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542925" cy="8477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view="pageBreakPreview" zoomScale="60" zoomScaleNormal="100" workbookViewId="0">
      <selection activeCell="B7" sqref="B7:B14"/>
    </sheetView>
  </sheetViews>
  <sheetFormatPr defaultColWidth="14.44140625" defaultRowHeight="15" customHeight="1" x14ac:dyDescent="0.25"/>
  <cols>
    <col min="1" max="1" width="24.44140625" customWidth="1"/>
    <col min="2" max="2" width="44.33203125" customWidth="1"/>
    <col min="3" max="3" width="16.88671875" customWidth="1"/>
    <col min="4" max="4" width="51.33203125" customWidth="1"/>
    <col min="5" max="5" width="16.44140625" customWidth="1"/>
    <col min="6" max="6" width="51.33203125" customWidth="1"/>
    <col min="7" max="7" width="16.109375" customWidth="1"/>
    <col min="8" max="8" width="52.88671875" customWidth="1"/>
    <col min="9" max="9" width="22.6640625" customWidth="1"/>
    <col min="10" max="26" width="8.6640625" customWidth="1"/>
  </cols>
  <sheetData>
    <row r="1" spans="1:26" ht="66.75" customHeight="1" x14ac:dyDescent="0.3">
      <c r="A1" s="59"/>
      <c r="B1" s="60"/>
      <c r="C1" s="61"/>
      <c r="D1" s="62"/>
      <c r="E1" s="62"/>
      <c r="F1" s="63"/>
      <c r="G1" s="62"/>
      <c r="H1" s="62"/>
      <c r="I1" s="6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3">
      <c r="A2" s="64"/>
      <c r="B2" s="64"/>
      <c r="C2" s="65"/>
      <c r="D2" s="59" t="s">
        <v>0</v>
      </c>
      <c r="E2" s="66"/>
      <c r="F2" s="66"/>
      <c r="G2" s="64"/>
      <c r="H2" s="64"/>
      <c r="I2" s="6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5">
      <c r="A3" s="67" t="s">
        <v>1</v>
      </c>
      <c r="B3" s="66"/>
      <c r="C3" s="66"/>
      <c r="D3" s="66"/>
      <c r="E3" s="66"/>
      <c r="F3" s="66"/>
      <c r="G3" s="66"/>
      <c r="H3" s="66"/>
      <c r="I3" s="6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3">
      <c r="A4" s="68"/>
      <c r="B4" s="68"/>
      <c r="C4" s="69"/>
      <c r="D4" s="68"/>
      <c r="E4" s="70" t="s">
        <v>2</v>
      </c>
      <c r="F4" s="68"/>
      <c r="G4" s="68"/>
      <c r="H4" s="68"/>
      <c r="I4" s="6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 x14ac:dyDescent="0.25">
      <c r="A5" s="71" t="s">
        <v>3</v>
      </c>
      <c r="B5" s="60"/>
      <c r="C5" s="60"/>
      <c r="D5" s="60"/>
      <c r="E5" s="60"/>
      <c r="F5" s="60"/>
      <c r="G5" s="60"/>
      <c r="H5" s="60"/>
      <c r="I5" s="6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25">
      <c r="A6" s="72" t="s">
        <v>4</v>
      </c>
      <c r="B6" s="72" t="s">
        <v>5</v>
      </c>
      <c r="C6" s="73" t="s">
        <v>6</v>
      </c>
      <c r="D6" s="72" t="s">
        <v>7</v>
      </c>
      <c r="E6" s="72" t="s">
        <v>8</v>
      </c>
      <c r="F6" s="72" t="s">
        <v>9</v>
      </c>
      <c r="G6" s="72" t="s">
        <v>10</v>
      </c>
      <c r="H6" s="72" t="s">
        <v>11</v>
      </c>
      <c r="I6" s="72" t="s">
        <v>12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3.5" customHeight="1" x14ac:dyDescent="0.25">
      <c r="A7" s="74" t="s">
        <v>13</v>
      </c>
      <c r="B7" s="75" t="s">
        <v>14</v>
      </c>
      <c r="C7" s="76" t="s">
        <v>15</v>
      </c>
      <c r="D7" s="77" t="s">
        <v>16</v>
      </c>
      <c r="E7" s="76">
        <v>1200</v>
      </c>
      <c r="F7" s="77" t="s">
        <v>16</v>
      </c>
      <c r="G7" s="76">
        <v>1200</v>
      </c>
      <c r="H7" s="77" t="s">
        <v>16</v>
      </c>
      <c r="I7" s="76">
        <v>1200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25">
      <c r="A8" s="74" t="s">
        <v>17</v>
      </c>
      <c r="B8" s="60"/>
      <c r="C8" s="76" t="s">
        <v>15</v>
      </c>
      <c r="D8" s="77" t="s">
        <v>18</v>
      </c>
      <c r="E8" s="76">
        <v>1200</v>
      </c>
      <c r="F8" s="77" t="s">
        <v>18</v>
      </c>
      <c r="G8" s="76">
        <v>1200</v>
      </c>
      <c r="H8" s="77" t="s">
        <v>18</v>
      </c>
      <c r="I8" s="76">
        <v>1200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 x14ac:dyDescent="0.25">
      <c r="A9" s="74" t="s">
        <v>19</v>
      </c>
      <c r="B9" s="60"/>
      <c r="C9" s="76" t="s">
        <v>15</v>
      </c>
      <c r="D9" s="77" t="s">
        <v>20</v>
      </c>
      <c r="E9" s="78">
        <v>600</v>
      </c>
      <c r="F9" s="77" t="s">
        <v>20</v>
      </c>
      <c r="G9" s="78">
        <v>600</v>
      </c>
      <c r="H9" s="77" t="s">
        <v>20</v>
      </c>
      <c r="I9" s="78">
        <v>600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5">
      <c r="A10" s="74" t="s">
        <v>21</v>
      </c>
      <c r="B10" s="60"/>
      <c r="C10" s="76" t="s">
        <v>15</v>
      </c>
      <c r="D10" s="79" t="s">
        <v>22</v>
      </c>
      <c r="E10" s="76">
        <v>1200</v>
      </c>
      <c r="F10" s="79" t="s">
        <v>22</v>
      </c>
      <c r="G10" s="76">
        <v>1200</v>
      </c>
      <c r="H10" s="79" t="s">
        <v>22</v>
      </c>
      <c r="I10" s="76">
        <v>1200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5">
      <c r="A11" s="74" t="s">
        <v>23</v>
      </c>
      <c r="B11" s="60"/>
      <c r="C11" s="76" t="s">
        <v>15</v>
      </c>
      <c r="D11" s="79" t="s">
        <v>24</v>
      </c>
      <c r="E11" s="78">
        <v>1200</v>
      </c>
      <c r="F11" s="79" t="s">
        <v>24</v>
      </c>
      <c r="G11" s="78">
        <v>1200</v>
      </c>
      <c r="H11" s="79" t="s">
        <v>24</v>
      </c>
      <c r="I11" s="78">
        <v>1200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5">
      <c r="A12" s="74" t="s">
        <v>25</v>
      </c>
      <c r="B12" s="60"/>
      <c r="C12" s="76" t="s">
        <v>15</v>
      </c>
      <c r="D12" s="79" t="s">
        <v>26</v>
      </c>
      <c r="E12" s="76">
        <v>1200</v>
      </c>
      <c r="F12" s="79" t="s">
        <v>26</v>
      </c>
      <c r="G12" s="76">
        <v>1200</v>
      </c>
      <c r="H12" s="79" t="s">
        <v>26</v>
      </c>
      <c r="I12" s="76">
        <v>1200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5">
      <c r="A13" s="74" t="s">
        <v>27</v>
      </c>
      <c r="B13" s="60"/>
      <c r="C13" s="76" t="s">
        <v>15</v>
      </c>
      <c r="D13" s="74"/>
      <c r="E13" s="76"/>
      <c r="F13" s="80"/>
      <c r="G13" s="76"/>
      <c r="H13" s="81"/>
      <c r="I13" s="7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5">
      <c r="A14" s="74" t="s">
        <v>28</v>
      </c>
      <c r="B14" s="60"/>
      <c r="C14" s="76" t="s">
        <v>15</v>
      </c>
      <c r="D14" s="74"/>
      <c r="E14" s="76"/>
      <c r="F14" s="74"/>
      <c r="G14" s="76"/>
      <c r="H14" s="81"/>
      <c r="I14" s="7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25">
      <c r="A15" s="82" t="s">
        <v>29</v>
      </c>
      <c r="B15" s="60"/>
      <c r="C15" s="73">
        <f>SUM(C7:C14)</f>
        <v>0</v>
      </c>
      <c r="D15" s="72" t="s">
        <v>30</v>
      </c>
      <c r="E15" s="73">
        <f>SUM(E7:E14)</f>
        <v>6600</v>
      </c>
      <c r="F15" s="72" t="s">
        <v>31</v>
      </c>
      <c r="G15" s="73">
        <f>SUM(G7:G14)</f>
        <v>6600</v>
      </c>
      <c r="H15" s="72" t="s">
        <v>32</v>
      </c>
      <c r="I15" s="73">
        <f>SUM(I7:I14)</f>
        <v>6600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9.75" customHeight="1" x14ac:dyDescent="0.25">
      <c r="A16" s="75"/>
      <c r="B16" s="60"/>
      <c r="C16" s="60"/>
      <c r="D16" s="60"/>
      <c r="E16" s="60"/>
      <c r="F16" s="60"/>
      <c r="G16" s="60"/>
      <c r="H16" s="60"/>
      <c r="I16" s="60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customHeight="1" x14ac:dyDescent="0.25">
      <c r="A17" s="72" t="s">
        <v>33</v>
      </c>
      <c r="B17" s="72" t="s">
        <v>34</v>
      </c>
      <c r="C17" s="73" t="s">
        <v>35</v>
      </c>
      <c r="D17" s="72" t="s">
        <v>36</v>
      </c>
      <c r="E17" s="72" t="s">
        <v>37</v>
      </c>
      <c r="F17" s="72" t="s">
        <v>38</v>
      </c>
      <c r="G17" s="72" t="s">
        <v>39</v>
      </c>
      <c r="H17" s="72" t="s">
        <v>40</v>
      </c>
      <c r="I17" s="72" t="s">
        <v>41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customHeight="1" x14ac:dyDescent="0.25">
      <c r="A18" s="74" t="s">
        <v>42</v>
      </c>
      <c r="B18" s="83" t="s">
        <v>16</v>
      </c>
      <c r="C18" s="78">
        <v>1200</v>
      </c>
      <c r="D18" s="83" t="s">
        <v>16</v>
      </c>
      <c r="E18" s="78" t="s">
        <v>43</v>
      </c>
      <c r="F18" s="83" t="s">
        <v>16</v>
      </c>
      <c r="G18" s="84">
        <v>1200</v>
      </c>
      <c r="H18" s="79" t="s">
        <v>16</v>
      </c>
      <c r="I18" s="78">
        <v>1200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5">
      <c r="A19" s="74" t="s">
        <v>44</v>
      </c>
      <c r="B19" s="83" t="s">
        <v>18</v>
      </c>
      <c r="C19" s="78">
        <v>1200</v>
      </c>
      <c r="D19" s="83" t="s">
        <v>18</v>
      </c>
      <c r="E19" s="78" t="s">
        <v>43</v>
      </c>
      <c r="F19" s="83" t="s">
        <v>18</v>
      </c>
      <c r="G19" s="84">
        <v>1200</v>
      </c>
      <c r="H19" s="79" t="s">
        <v>18</v>
      </c>
      <c r="I19" s="78">
        <v>1200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 x14ac:dyDescent="0.25">
      <c r="A20" s="74" t="s">
        <v>19</v>
      </c>
      <c r="B20" s="85" t="s">
        <v>20</v>
      </c>
      <c r="C20" s="78">
        <v>600</v>
      </c>
      <c r="D20" s="86" t="s">
        <v>20</v>
      </c>
      <c r="E20" s="78" t="s">
        <v>45</v>
      </c>
      <c r="F20" s="85" t="s">
        <v>20</v>
      </c>
      <c r="G20" s="87">
        <v>600</v>
      </c>
      <c r="H20" s="88" t="s">
        <v>20</v>
      </c>
      <c r="I20" s="78">
        <v>600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 x14ac:dyDescent="0.25">
      <c r="A21" s="74" t="s">
        <v>21</v>
      </c>
      <c r="B21" s="85" t="s">
        <v>22</v>
      </c>
      <c r="C21" s="78">
        <v>1200</v>
      </c>
      <c r="D21" s="89" t="s">
        <v>46</v>
      </c>
      <c r="E21" s="78" t="s">
        <v>43</v>
      </c>
      <c r="F21" s="85" t="s">
        <v>46</v>
      </c>
      <c r="G21" s="87">
        <v>1200</v>
      </c>
      <c r="H21" s="88" t="s">
        <v>46</v>
      </c>
      <c r="I21" s="78">
        <v>1200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5">
      <c r="A22" s="74" t="s">
        <v>23</v>
      </c>
      <c r="B22" s="83" t="s">
        <v>24</v>
      </c>
      <c r="C22" s="78">
        <v>1200</v>
      </c>
      <c r="D22" s="83" t="s">
        <v>24</v>
      </c>
      <c r="E22" s="78" t="s">
        <v>43</v>
      </c>
      <c r="F22" s="83" t="s">
        <v>24</v>
      </c>
      <c r="G22" s="84">
        <v>1200</v>
      </c>
      <c r="H22" s="79" t="s">
        <v>24</v>
      </c>
      <c r="I22" s="78">
        <v>1200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5">
      <c r="A23" s="74" t="s">
        <v>25</v>
      </c>
      <c r="B23" s="83" t="s">
        <v>26</v>
      </c>
      <c r="C23" s="78">
        <v>1200</v>
      </c>
      <c r="D23" s="83" t="s">
        <v>26</v>
      </c>
      <c r="E23" s="78" t="s">
        <v>43</v>
      </c>
      <c r="F23" s="83" t="s">
        <v>26</v>
      </c>
      <c r="G23" s="84">
        <v>1200</v>
      </c>
      <c r="H23" s="79" t="s">
        <v>26</v>
      </c>
      <c r="I23" s="78">
        <v>1200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5">
      <c r="A24" s="74" t="s">
        <v>27</v>
      </c>
      <c r="B24" s="74"/>
      <c r="C24" s="78"/>
      <c r="D24" s="74"/>
      <c r="E24" s="76"/>
      <c r="F24" s="74"/>
      <c r="G24" s="90"/>
      <c r="H24" s="74"/>
      <c r="I24" s="90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5">
      <c r="A25" s="74" t="s">
        <v>28</v>
      </c>
      <c r="B25" s="74"/>
      <c r="C25" s="78"/>
      <c r="D25" s="74"/>
      <c r="E25" s="76"/>
      <c r="F25" s="74"/>
      <c r="G25" s="90" t="s">
        <v>15</v>
      </c>
      <c r="H25" s="74"/>
      <c r="I25" s="90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25">
      <c r="A26" s="82" t="s">
        <v>47</v>
      </c>
      <c r="B26" s="60"/>
      <c r="C26" s="73">
        <f>SUM(C18:C25)</f>
        <v>6600</v>
      </c>
      <c r="D26" s="72" t="s">
        <v>48</v>
      </c>
      <c r="E26" s="73">
        <f>SUM(E18:E24)</f>
        <v>0</v>
      </c>
      <c r="F26" s="72" t="s">
        <v>49</v>
      </c>
      <c r="G26" s="73">
        <f>SUM(G18:G25)</f>
        <v>6600</v>
      </c>
      <c r="H26" s="72" t="s">
        <v>50</v>
      </c>
      <c r="I26" s="73">
        <f>SUM(I18:I25)</f>
        <v>6600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.75" customHeight="1" x14ac:dyDescent="0.25">
      <c r="A27" s="91"/>
      <c r="B27" s="60"/>
      <c r="C27" s="60"/>
      <c r="D27" s="60"/>
      <c r="E27" s="60"/>
      <c r="F27" s="60"/>
      <c r="G27" s="60"/>
      <c r="H27" s="60"/>
      <c r="I27" s="6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 x14ac:dyDescent="0.25">
      <c r="A28" s="72" t="s">
        <v>51</v>
      </c>
      <c r="B28" s="72" t="s">
        <v>52</v>
      </c>
      <c r="C28" s="73" t="s">
        <v>53</v>
      </c>
      <c r="D28" s="72" t="s">
        <v>54</v>
      </c>
      <c r="E28" s="72" t="s">
        <v>55</v>
      </c>
      <c r="F28" s="72" t="s">
        <v>56</v>
      </c>
      <c r="G28" s="72" t="s">
        <v>57</v>
      </c>
      <c r="H28" s="72" t="s">
        <v>58</v>
      </c>
      <c r="I28" s="92" t="s">
        <v>59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5" customHeight="1" x14ac:dyDescent="0.25">
      <c r="A29" s="74" t="s">
        <v>60</v>
      </c>
      <c r="B29" s="83" t="s">
        <v>16</v>
      </c>
      <c r="C29" s="78">
        <v>1200</v>
      </c>
      <c r="D29" s="83" t="s">
        <v>16</v>
      </c>
      <c r="E29" s="78" t="s">
        <v>43</v>
      </c>
      <c r="F29" s="83" t="s">
        <v>16</v>
      </c>
      <c r="G29" s="78">
        <v>1200</v>
      </c>
      <c r="H29" s="83" t="s">
        <v>16</v>
      </c>
      <c r="I29" s="78">
        <v>1200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5">
      <c r="A30" s="74" t="s">
        <v>61</v>
      </c>
      <c r="B30" s="83" t="s">
        <v>18</v>
      </c>
      <c r="C30" s="78">
        <v>1200</v>
      </c>
      <c r="D30" s="83" t="s">
        <v>18</v>
      </c>
      <c r="E30" s="78" t="s">
        <v>43</v>
      </c>
      <c r="F30" s="83" t="s">
        <v>18</v>
      </c>
      <c r="G30" s="78">
        <v>1200</v>
      </c>
      <c r="H30" s="83" t="s">
        <v>18</v>
      </c>
      <c r="I30" s="78">
        <v>1200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 x14ac:dyDescent="0.25">
      <c r="A31" s="74" t="s">
        <v>19</v>
      </c>
      <c r="B31" s="86" t="s">
        <v>20</v>
      </c>
      <c r="C31" s="78">
        <v>600</v>
      </c>
      <c r="D31" s="86" t="s">
        <v>20</v>
      </c>
      <c r="E31" s="78" t="s">
        <v>45</v>
      </c>
      <c r="F31" s="86" t="s">
        <v>20</v>
      </c>
      <c r="G31" s="78">
        <v>600</v>
      </c>
      <c r="H31" s="86" t="s">
        <v>20</v>
      </c>
      <c r="I31" s="78">
        <v>600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5">
      <c r="A32" s="74" t="s">
        <v>21</v>
      </c>
      <c r="B32" s="89" t="s">
        <v>46</v>
      </c>
      <c r="C32" s="78">
        <v>1200</v>
      </c>
      <c r="D32" s="89" t="s">
        <v>46</v>
      </c>
      <c r="E32" s="78" t="s">
        <v>43</v>
      </c>
      <c r="F32" s="89" t="s">
        <v>46</v>
      </c>
      <c r="G32" s="78">
        <v>1200</v>
      </c>
      <c r="H32" s="89" t="s">
        <v>46</v>
      </c>
      <c r="I32" s="78">
        <v>1200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5">
      <c r="A33" s="74" t="s">
        <v>23</v>
      </c>
      <c r="B33" s="83" t="s">
        <v>24</v>
      </c>
      <c r="C33" s="78">
        <v>1200</v>
      </c>
      <c r="D33" s="83" t="s">
        <v>24</v>
      </c>
      <c r="E33" s="78" t="s">
        <v>43</v>
      </c>
      <c r="F33" s="83" t="s">
        <v>24</v>
      </c>
      <c r="G33" s="78">
        <v>1200</v>
      </c>
      <c r="H33" s="83" t="s">
        <v>24</v>
      </c>
      <c r="I33" s="78">
        <v>1200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5">
      <c r="A34" s="74" t="s">
        <v>25</v>
      </c>
      <c r="B34" s="83" t="s">
        <v>26</v>
      </c>
      <c r="C34" s="78">
        <v>1200</v>
      </c>
      <c r="D34" s="83" t="s">
        <v>26</v>
      </c>
      <c r="E34" s="78" t="s">
        <v>43</v>
      </c>
      <c r="F34" s="83" t="s">
        <v>26</v>
      </c>
      <c r="G34" s="78">
        <v>1200</v>
      </c>
      <c r="H34" s="83" t="s">
        <v>26</v>
      </c>
      <c r="I34" s="78">
        <v>1200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5">
      <c r="A35" s="74" t="s">
        <v>27</v>
      </c>
      <c r="B35" s="81"/>
      <c r="C35" s="78"/>
      <c r="D35" s="81"/>
      <c r="E35" s="78"/>
      <c r="F35" s="79"/>
      <c r="G35" s="93"/>
      <c r="H35" s="81"/>
      <c r="I35" s="93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74" t="s">
        <v>28</v>
      </c>
      <c r="B36" s="74"/>
      <c r="C36" s="78"/>
      <c r="D36" s="74"/>
      <c r="E36" s="78"/>
      <c r="F36" s="81"/>
      <c r="G36" s="93"/>
      <c r="H36" s="81"/>
      <c r="I36" s="93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25">
      <c r="A37" s="82" t="s">
        <v>62</v>
      </c>
      <c r="B37" s="60"/>
      <c r="C37" s="73">
        <f>SUM(C29:C34)</f>
        <v>6600</v>
      </c>
      <c r="D37" s="72" t="s">
        <v>63</v>
      </c>
      <c r="E37" s="73">
        <f>SUM(E29:E36)</f>
        <v>0</v>
      </c>
      <c r="F37" s="72" t="s">
        <v>64</v>
      </c>
      <c r="G37" s="73">
        <f>SUM(G29:G36)</f>
        <v>6600</v>
      </c>
      <c r="H37" s="72" t="s">
        <v>65</v>
      </c>
      <c r="I37" s="73">
        <f>SUM(I29:I36)</f>
        <v>6600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5">
      <c r="A38" s="94" t="s">
        <v>66</v>
      </c>
      <c r="B38" s="94"/>
      <c r="C38" s="95"/>
      <c r="D38" s="94"/>
      <c r="E38" s="96"/>
      <c r="F38" s="94"/>
      <c r="G38" s="94"/>
      <c r="H38" s="94"/>
      <c r="I38" s="9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5"/>
      <c r="B39" s="5"/>
      <c r="C39" s="4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44"/>
      <c r="B40" s="5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5"/>
      <c r="B41" s="5"/>
      <c r="C41" s="4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5"/>
      <c r="B42" s="5"/>
      <c r="C42" s="4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5"/>
      <c r="B43" s="5"/>
      <c r="C43" s="4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5"/>
      <c r="B44" s="5"/>
      <c r="C44" s="4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5"/>
      <c r="B45" s="5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5"/>
      <c r="B46" s="5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5"/>
      <c r="B47" s="5"/>
      <c r="C47" s="4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5"/>
      <c r="B48" s="5"/>
      <c r="C48" s="4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5"/>
      <c r="B49" s="5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5"/>
      <c r="B50" s="5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5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/>
      <c r="B52" s="5"/>
      <c r="C52" s="4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4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4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4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4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4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4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4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4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4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4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4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4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4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4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4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4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4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4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4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4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4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4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4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4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4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4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4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4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4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4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4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4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4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4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4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4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4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4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4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4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4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4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4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4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4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4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4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4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4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4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4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4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4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4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4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4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4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4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4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4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4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4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4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4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4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4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4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4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4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4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4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4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4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4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4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4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4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4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4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4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4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4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4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4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4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4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4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4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4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4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4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4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4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4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4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4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4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4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4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4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4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4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4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4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4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4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4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4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4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4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4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4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4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4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4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4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4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4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4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4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4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4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4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4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4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4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4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4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4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4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4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4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4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4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4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4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4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4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4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4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4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4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4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4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4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4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4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4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4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4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4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4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4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4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4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4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4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4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4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4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4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4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4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4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4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4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4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4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4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4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4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4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4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4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4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4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4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4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4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4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4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4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4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4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4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4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4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4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4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4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4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4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4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4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4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4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4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4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4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4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4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4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4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4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4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4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4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4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4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4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4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4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4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4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4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4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4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4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4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4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4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4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4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4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4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4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4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4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4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4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4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4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4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4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4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4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4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4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4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4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4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4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4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4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4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4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4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4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4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4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4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4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4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4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4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4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4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4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4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4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4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4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4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4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4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4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4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4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4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4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4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4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4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4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4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4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4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4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4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4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4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4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4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4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4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4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4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4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4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4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4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4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4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4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4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4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4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4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4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4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4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4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4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4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4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4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4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4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4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4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4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4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4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4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4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4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4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4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4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4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4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4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4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4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4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4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4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4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4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4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4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4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4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4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4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4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4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4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4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4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4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4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4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4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4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4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4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4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4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4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4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4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4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4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4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4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4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4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4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4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4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4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4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4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4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4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4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4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4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4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4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4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4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4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4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4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4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4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4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4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4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4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4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4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4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4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4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4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4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4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4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4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4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4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4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4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4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4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4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4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4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4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4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4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4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4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4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4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4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4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4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4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4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4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4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4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4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4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4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4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4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4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4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4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4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4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4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4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4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4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4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4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4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4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4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4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4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4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4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4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4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4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4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4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4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4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4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4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4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4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4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4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4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4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4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4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4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4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4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4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4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4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4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4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4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4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4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4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4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4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4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4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4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4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4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4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4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4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4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4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4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4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4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4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4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4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4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4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4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4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4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4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4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4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4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4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4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4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4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4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4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4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4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4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4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4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4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4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4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4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4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4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4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4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4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4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4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4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4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4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4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4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4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4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4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4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4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4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4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4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4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4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4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4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4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4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4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4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4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4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4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4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4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4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4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4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4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4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4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4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4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4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4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4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4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4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4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4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4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4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4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4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4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4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4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4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4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4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4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4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4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4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4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4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4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4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4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4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4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4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4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4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4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4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4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4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4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4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4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4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4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4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4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4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4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4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4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4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4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4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4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4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4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4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4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4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4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4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4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4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4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4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4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4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4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4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4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4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4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4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4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4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4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4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4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4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4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4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4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4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4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4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4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4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4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4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4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4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4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4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4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4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4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4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4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4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4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4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4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4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4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4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4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4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4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4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4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4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4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4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4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4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4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4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4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4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4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4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4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4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4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4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4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4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4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4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4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4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4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4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4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4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4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4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4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4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4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4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4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4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4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4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4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4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4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4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4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4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4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4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4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4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4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4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4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4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4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4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4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4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4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4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4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4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4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4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4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4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4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4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4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4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4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4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4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4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4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4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4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4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4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4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4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4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4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4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4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4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4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4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4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4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4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4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4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4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4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4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4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4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4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4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4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4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4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4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4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4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4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4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4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4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4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4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4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4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4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4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4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4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4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4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4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4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4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4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4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4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4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4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4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4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4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4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4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4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4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4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4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4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4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4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4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4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4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4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4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4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4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4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4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4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4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4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4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4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4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4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4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4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4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4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4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4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4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4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4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4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4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4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4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4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4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4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4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4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4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4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4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4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4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4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4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4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4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4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4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4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4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4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4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4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4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4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4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4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4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4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4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4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4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4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4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4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4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4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4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4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4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4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4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4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4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4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4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4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4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4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4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4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4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4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4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4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4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4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4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4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4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4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4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4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4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4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4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4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4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4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4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4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4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4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4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4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4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4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4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4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4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4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4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4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4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4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4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4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4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4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4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4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4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4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4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4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4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4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4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4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4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4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4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4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4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4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4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4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4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4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4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4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4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4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4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4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4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5">
      <c r="A1001" s="5"/>
      <c r="B1001" s="5"/>
      <c r="C1001" s="4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 x14ac:dyDescent="0.25">
      <c r="A1002" s="5"/>
      <c r="B1002" s="5"/>
      <c r="C1002" s="4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 x14ac:dyDescent="0.25">
      <c r="A1003" s="5"/>
      <c r="B1003" s="5"/>
      <c r="C1003" s="4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0">
    <mergeCell ref="A26:B26"/>
    <mergeCell ref="A27:I27"/>
    <mergeCell ref="A37:B37"/>
    <mergeCell ref="A1:B1"/>
    <mergeCell ref="D2:F2"/>
    <mergeCell ref="A3:I3"/>
    <mergeCell ref="A5:I5"/>
    <mergeCell ref="B7:B14"/>
    <mergeCell ref="A15:B15"/>
    <mergeCell ref="A16:I16"/>
  </mergeCells>
  <pageMargins left="0.7" right="0.7" top="0.75" bottom="0.75" header="0" footer="0"/>
  <pageSetup paperSize="9" scale="48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/>
  </sheetViews>
  <sheetFormatPr defaultColWidth="14.44140625" defaultRowHeight="15" customHeight="1" x14ac:dyDescent="0.25"/>
  <cols>
    <col min="1" max="1" width="24.44140625" customWidth="1"/>
    <col min="2" max="2" width="44.33203125" customWidth="1"/>
    <col min="3" max="3" width="16.88671875" customWidth="1"/>
    <col min="4" max="4" width="51.33203125" customWidth="1"/>
    <col min="5" max="5" width="16.44140625" customWidth="1"/>
    <col min="6" max="6" width="51.33203125" customWidth="1"/>
    <col min="7" max="7" width="16.109375" customWidth="1"/>
    <col min="8" max="8" width="52.88671875" customWidth="1"/>
    <col min="9" max="9" width="22.6640625" customWidth="1"/>
    <col min="10" max="26" width="8.6640625" customWidth="1"/>
  </cols>
  <sheetData>
    <row r="1" spans="1:26" ht="66.75" customHeight="1" x14ac:dyDescent="0.3">
      <c r="A1" s="51"/>
      <c r="B1" s="52"/>
      <c r="C1" s="2"/>
      <c r="D1" s="1"/>
      <c r="E1" s="1"/>
      <c r="F1" s="3"/>
      <c r="G1" s="1"/>
      <c r="H1" s="1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3">
      <c r="A2" s="6"/>
      <c r="B2" s="6"/>
      <c r="C2" s="7"/>
      <c r="D2" s="53" t="s">
        <v>0</v>
      </c>
      <c r="E2" s="54"/>
      <c r="F2" s="54"/>
      <c r="G2" s="6"/>
      <c r="H2" s="6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5">
      <c r="A3" s="55" t="s">
        <v>67</v>
      </c>
      <c r="B3" s="54"/>
      <c r="C3" s="54"/>
      <c r="D3" s="54"/>
      <c r="E3" s="54"/>
      <c r="F3" s="54"/>
      <c r="G3" s="54"/>
      <c r="H3" s="54"/>
      <c r="I3" s="5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3">
      <c r="A4" s="9"/>
      <c r="B4" s="10"/>
      <c r="C4" s="11"/>
      <c r="D4" s="10"/>
      <c r="E4" s="12" t="s">
        <v>68</v>
      </c>
      <c r="F4" s="10"/>
      <c r="G4" s="10"/>
      <c r="H4" s="10"/>
      <c r="I4" s="1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 x14ac:dyDescent="0.25">
      <c r="A5" s="57" t="s">
        <v>69</v>
      </c>
      <c r="B5" s="48"/>
      <c r="C5" s="48"/>
      <c r="D5" s="48"/>
      <c r="E5" s="48"/>
      <c r="F5" s="48"/>
      <c r="G5" s="48"/>
      <c r="H5" s="48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 x14ac:dyDescent="0.25">
      <c r="A6" s="14" t="s">
        <v>70</v>
      </c>
      <c r="B6" s="14" t="s">
        <v>71</v>
      </c>
      <c r="C6" s="15" t="s">
        <v>72</v>
      </c>
      <c r="D6" s="14" t="s">
        <v>73</v>
      </c>
      <c r="E6" s="14" t="s">
        <v>74</v>
      </c>
      <c r="F6" s="14" t="s">
        <v>9</v>
      </c>
      <c r="G6" s="16" t="s">
        <v>10</v>
      </c>
      <c r="H6" s="14" t="s">
        <v>75</v>
      </c>
      <c r="I6" s="14" t="s">
        <v>76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3.5" customHeight="1" x14ac:dyDescent="0.25">
      <c r="A7" s="18" t="s">
        <v>77</v>
      </c>
      <c r="B7" s="20" t="s">
        <v>16</v>
      </c>
      <c r="C7" s="21">
        <v>1200</v>
      </c>
      <c r="D7" s="20"/>
      <c r="E7" s="21"/>
      <c r="F7" s="20"/>
      <c r="G7" s="21"/>
      <c r="H7" s="20"/>
      <c r="I7" s="2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25">
      <c r="A8" s="18" t="s">
        <v>78</v>
      </c>
      <c r="B8" s="20" t="s">
        <v>18</v>
      </c>
      <c r="C8" s="21">
        <v>1200</v>
      </c>
      <c r="D8" s="20"/>
      <c r="E8" s="21"/>
      <c r="F8" s="20"/>
      <c r="G8" s="21"/>
      <c r="H8" s="20"/>
      <c r="I8" s="2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 x14ac:dyDescent="0.25">
      <c r="A9" s="18" t="s">
        <v>19</v>
      </c>
      <c r="B9" s="20" t="s">
        <v>20</v>
      </c>
      <c r="C9" s="22">
        <v>600</v>
      </c>
      <c r="D9" s="20"/>
      <c r="E9" s="22"/>
      <c r="F9" s="20"/>
      <c r="G9" s="22"/>
      <c r="H9" s="20"/>
      <c r="I9" s="2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5">
      <c r="A10" s="18" t="s">
        <v>21</v>
      </c>
      <c r="B10" s="23" t="s">
        <v>22</v>
      </c>
      <c r="C10" s="21">
        <v>1200</v>
      </c>
      <c r="D10" s="23"/>
      <c r="E10" s="21"/>
      <c r="F10" s="23"/>
      <c r="G10" s="21"/>
      <c r="H10" s="23"/>
      <c r="I10" s="2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5">
      <c r="A11" s="18" t="s">
        <v>23</v>
      </c>
      <c r="B11" s="23" t="s">
        <v>24</v>
      </c>
      <c r="C11" s="22">
        <v>1200</v>
      </c>
      <c r="D11" s="23"/>
      <c r="E11" s="22"/>
      <c r="F11" s="23"/>
      <c r="G11" s="22"/>
      <c r="H11" s="23"/>
      <c r="I11" s="2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5">
      <c r="A12" s="18" t="s">
        <v>25</v>
      </c>
      <c r="B12" s="23" t="s">
        <v>26</v>
      </c>
      <c r="C12" s="21">
        <v>1200</v>
      </c>
      <c r="D12" s="23"/>
      <c r="E12" s="21"/>
      <c r="F12" s="23"/>
      <c r="G12" s="21"/>
      <c r="H12" s="23"/>
      <c r="I12" s="2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5">
      <c r="A13" s="18" t="s">
        <v>27</v>
      </c>
      <c r="B13" s="18"/>
      <c r="C13" s="19"/>
      <c r="D13" s="18"/>
      <c r="E13" s="19"/>
      <c r="F13" s="24"/>
      <c r="G13" s="19"/>
      <c r="H13" s="25"/>
      <c r="I13" s="2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5">
      <c r="A14" s="18" t="s">
        <v>28</v>
      </c>
      <c r="B14" s="18"/>
      <c r="C14" s="19"/>
      <c r="D14" s="18"/>
      <c r="E14" s="19"/>
      <c r="F14" s="18"/>
      <c r="G14" s="19"/>
      <c r="H14" s="25"/>
      <c r="I14" s="2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25">
      <c r="A15" s="45" t="s">
        <v>79</v>
      </c>
      <c r="B15" s="46"/>
      <c r="C15" s="15">
        <f>SUM(C7:C14)</f>
        <v>6600</v>
      </c>
      <c r="D15" s="14" t="s">
        <v>80</v>
      </c>
      <c r="E15" s="15">
        <f>SUM(E7:E14)</f>
        <v>0</v>
      </c>
      <c r="F15" s="14" t="s">
        <v>81</v>
      </c>
      <c r="G15" s="15">
        <f>SUM(G7:G14)</f>
        <v>0</v>
      </c>
      <c r="H15" s="14" t="s">
        <v>82</v>
      </c>
      <c r="I15" s="15">
        <f>SUM(I7:I14)</f>
        <v>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9.75" customHeight="1" x14ac:dyDescent="0.25">
      <c r="A16" s="58"/>
      <c r="B16" s="48"/>
      <c r="C16" s="48"/>
      <c r="D16" s="48"/>
      <c r="E16" s="48"/>
      <c r="F16" s="48"/>
      <c r="G16" s="48"/>
      <c r="H16" s="48"/>
      <c r="I16" s="4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customHeight="1" x14ac:dyDescent="0.25">
      <c r="A17" s="14" t="s">
        <v>83</v>
      </c>
      <c r="B17" s="14" t="s">
        <v>84</v>
      </c>
      <c r="C17" s="15" t="s">
        <v>85</v>
      </c>
      <c r="D17" s="14" t="s">
        <v>86</v>
      </c>
      <c r="E17" s="16" t="s">
        <v>37</v>
      </c>
      <c r="F17" s="14" t="s">
        <v>87</v>
      </c>
      <c r="G17" s="14" t="s">
        <v>88</v>
      </c>
      <c r="H17" s="14" t="s">
        <v>89</v>
      </c>
      <c r="I17" s="14" t="s">
        <v>90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customHeight="1" x14ac:dyDescent="0.25">
      <c r="A18" s="18" t="s">
        <v>91</v>
      </c>
      <c r="B18" s="28"/>
      <c r="C18" s="22"/>
      <c r="D18" s="28"/>
      <c r="E18" s="22"/>
      <c r="F18" s="28"/>
      <c r="G18" s="29"/>
      <c r="H18" s="30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5">
      <c r="A19" s="18" t="s">
        <v>92</v>
      </c>
      <c r="B19" s="28"/>
      <c r="C19" s="22"/>
      <c r="D19" s="28"/>
      <c r="E19" s="22"/>
      <c r="F19" s="28"/>
      <c r="G19" s="29"/>
      <c r="H19" s="30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 x14ac:dyDescent="0.25">
      <c r="A20" s="18" t="s">
        <v>19</v>
      </c>
      <c r="B20" s="31"/>
      <c r="C20" s="22"/>
      <c r="D20" s="32"/>
      <c r="E20" s="22"/>
      <c r="F20" s="31"/>
      <c r="G20" s="33"/>
      <c r="H20" s="34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 x14ac:dyDescent="0.25">
      <c r="A21" s="18" t="s">
        <v>21</v>
      </c>
      <c r="B21" s="31"/>
      <c r="C21" s="22"/>
      <c r="D21" s="35"/>
      <c r="E21" s="22"/>
      <c r="F21" s="31"/>
      <c r="G21" s="33"/>
      <c r="H21" s="34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5">
      <c r="A22" s="18" t="s">
        <v>23</v>
      </c>
      <c r="B22" s="28"/>
      <c r="C22" s="22"/>
      <c r="D22" s="28"/>
      <c r="E22" s="22"/>
      <c r="F22" s="28"/>
      <c r="G22" s="29"/>
      <c r="H22" s="30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5">
      <c r="A23" s="18" t="s">
        <v>25</v>
      </c>
      <c r="B23" s="28"/>
      <c r="C23" s="22"/>
      <c r="D23" s="28"/>
      <c r="E23" s="22"/>
      <c r="F23" s="28"/>
      <c r="G23" s="29"/>
      <c r="H23" s="30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5">
      <c r="A24" s="18" t="s">
        <v>27</v>
      </c>
      <c r="B24" s="18"/>
      <c r="C24" s="26"/>
      <c r="D24" s="18"/>
      <c r="E24" s="19"/>
      <c r="F24" s="18"/>
      <c r="G24" s="36"/>
      <c r="H24" s="18"/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5">
      <c r="A25" s="18" t="s">
        <v>28</v>
      </c>
      <c r="B25" s="18"/>
      <c r="C25" s="26"/>
      <c r="D25" s="18"/>
      <c r="E25" s="19"/>
      <c r="F25" s="18"/>
      <c r="G25" s="36"/>
      <c r="H25" s="18"/>
      <c r="I25" s="3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 x14ac:dyDescent="0.25">
      <c r="A26" s="45" t="s">
        <v>93</v>
      </c>
      <c r="B26" s="46"/>
      <c r="C26" s="15">
        <f>SUM(C18:C25)</f>
        <v>0</v>
      </c>
      <c r="D26" s="14" t="s">
        <v>94</v>
      </c>
      <c r="E26" s="15">
        <f>SUM(E18:E24)</f>
        <v>0</v>
      </c>
      <c r="F26" s="14" t="s">
        <v>95</v>
      </c>
      <c r="G26" s="15">
        <f>SUM(G18:G25)</f>
        <v>0</v>
      </c>
      <c r="H26" s="14" t="s">
        <v>96</v>
      </c>
      <c r="I26" s="15">
        <f>SUM(I18:I25)</f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.75" customHeight="1" x14ac:dyDescent="0.25">
      <c r="A27" s="47"/>
      <c r="B27" s="48"/>
      <c r="C27" s="48"/>
      <c r="D27" s="48"/>
      <c r="E27" s="48"/>
      <c r="F27" s="48"/>
      <c r="G27" s="48"/>
      <c r="H27" s="48"/>
      <c r="I27" s="4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 x14ac:dyDescent="0.25">
      <c r="A28" s="14" t="s">
        <v>97</v>
      </c>
      <c r="B28" s="14" t="s">
        <v>98</v>
      </c>
      <c r="C28" s="15" t="s">
        <v>99</v>
      </c>
      <c r="D28" s="14" t="s">
        <v>100</v>
      </c>
      <c r="E28" s="16" t="s">
        <v>55</v>
      </c>
      <c r="F28" s="14" t="s">
        <v>101</v>
      </c>
      <c r="G28" s="14" t="s">
        <v>57</v>
      </c>
      <c r="H28" s="14" t="s">
        <v>102</v>
      </c>
      <c r="I28" s="37" t="s">
        <v>59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5" customHeight="1" x14ac:dyDescent="0.25">
      <c r="A29" s="18" t="s">
        <v>103</v>
      </c>
      <c r="B29" s="28"/>
      <c r="C29" s="22"/>
      <c r="D29" s="28"/>
      <c r="E29" s="22"/>
      <c r="F29" s="28"/>
      <c r="G29" s="22"/>
      <c r="H29" s="28"/>
      <c r="I29" s="2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5">
      <c r="A30" s="18" t="s">
        <v>104</v>
      </c>
      <c r="B30" s="28"/>
      <c r="C30" s="22"/>
      <c r="D30" s="28"/>
      <c r="E30" s="22"/>
      <c r="F30" s="28"/>
      <c r="G30" s="22"/>
      <c r="H30" s="28"/>
      <c r="I30" s="2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 x14ac:dyDescent="0.25">
      <c r="A31" s="18" t="s">
        <v>19</v>
      </c>
      <c r="B31" s="32"/>
      <c r="C31" s="22"/>
      <c r="D31" s="32"/>
      <c r="E31" s="22"/>
      <c r="F31" s="32"/>
      <c r="G31" s="22"/>
      <c r="H31" s="32"/>
      <c r="I31" s="2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5">
      <c r="A32" s="18" t="s">
        <v>21</v>
      </c>
      <c r="B32" s="35"/>
      <c r="C32" s="22"/>
      <c r="D32" s="35"/>
      <c r="E32" s="22"/>
      <c r="F32" s="35"/>
      <c r="G32" s="22"/>
      <c r="H32" s="35"/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5">
      <c r="A33" s="18" t="s">
        <v>23</v>
      </c>
      <c r="B33" s="28"/>
      <c r="C33" s="22"/>
      <c r="D33" s="28"/>
      <c r="E33" s="22"/>
      <c r="F33" s="28"/>
      <c r="G33" s="22"/>
      <c r="H33" s="28"/>
      <c r="I33" s="2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5">
      <c r="A34" s="18" t="s">
        <v>25</v>
      </c>
      <c r="B34" s="28"/>
      <c r="C34" s="22"/>
      <c r="D34" s="28"/>
      <c r="E34" s="22"/>
      <c r="F34" s="28"/>
      <c r="G34" s="22"/>
      <c r="H34" s="28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5">
      <c r="A35" s="18" t="s">
        <v>27</v>
      </c>
      <c r="B35" s="25"/>
      <c r="C35" s="26"/>
      <c r="D35" s="25"/>
      <c r="E35" s="26"/>
      <c r="F35" s="38"/>
      <c r="G35" s="39"/>
      <c r="H35" s="25"/>
      <c r="I35" s="3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18" t="s">
        <v>28</v>
      </c>
      <c r="B36" s="18"/>
      <c r="C36" s="26"/>
      <c r="D36" s="18"/>
      <c r="E36" s="26"/>
      <c r="F36" s="25"/>
      <c r="G36" s="39"/>
      <c r="H36" s="25"/>
      <c r="I36" s="3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25">
      <c r="A37" s="49" t="s">
        <v>105</v>
      </c>
      <c r="B37" s="50"/>
      <c r="C37" s="40">
        <f>SUM(C29:C34)</f>
        <v>0</v>
      </c>
      <c r="D37" s="14" t="s">
        <v>106</v>
      </c>
      <c r="E37" s="15">
        <f>SUM(E29:E36)</f>
        <v>0</v>
      </c>
      <c r="F37" s="14" t="s">
        <v>107</v>
      </c>
      <c r="G37" s="15">
        <f>SUM(G29:G36)</f>
        <v>0</v>
      </c>
      <c r="H37" s="14" t="s">
        <v>108</v>
      </c>
      <c r="I37" s="15">
        <f>SUM(I29:I36)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5">
      <c r="A38" s="41" t="s">
        <v>66</v>
      </c>
      <c r="B38" s="5"/>
      <c r="C38" s="42"/>
      <c r="D38" s="5"/>
      <c r="E38" s="4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5"/>
      <c r="B39" s="5"/>
      <c r="C39" s="4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44"/>
      <c r="B40" s="5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5"/>
      <c r="B41" s="5"/>
      <c r="C41" s="4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5"/>
      <c r="B42" s="5"/>
      <c r="C42" s="4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5"/>
      <c r="B43" s="5"/>
      <c r="C43" s="4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5"/>
      <c r="B44" s="5"/>
      <c r="C44" s="4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5"/>
      <c r="B45" s="5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5"/>
      <c r="B46" s="5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5"/>
      <c r="B47" s="5"/>
      <c r="C47" s="4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5"/>
      <c r="B48" s="5"/>
      <c r="C48" s="4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5"/>
      <c r="B49" s="5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5"/>
      <c r="B50" s="5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5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/>
      <c r="B52" s="5"/>
      <c r="C52" s="4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4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4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4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4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4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4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4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4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4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4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4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4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4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4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4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4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4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4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4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4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4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4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4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4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4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4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4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4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4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4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4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4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4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4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4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4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4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4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4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4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4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4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4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4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4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4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4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4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4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4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4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4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4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4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4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4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4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4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4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4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4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4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4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4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4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4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4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4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4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4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4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4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4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4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4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4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4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4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4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4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4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4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4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4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4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4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4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4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4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4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4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4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4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4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4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4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4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4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4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4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4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4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4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4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4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4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4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4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4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4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4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4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4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4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4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4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4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4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4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4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4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4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4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4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4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4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4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4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4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4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4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4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4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4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4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4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4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4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4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4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4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4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4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4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4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4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4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4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4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4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4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4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4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4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4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4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4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4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4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4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4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4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4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4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4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4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4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4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4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4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4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4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4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4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4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4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4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4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4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4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4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4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4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4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4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4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4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4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4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4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4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4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4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4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4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4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4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4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4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4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4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4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4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4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4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4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4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4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4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4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4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4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4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4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4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4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4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4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4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4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4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4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4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4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4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4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4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4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4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4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4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4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4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4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4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4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4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4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4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4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4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4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4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4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4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4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4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4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4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4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4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4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4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4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4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4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4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4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4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4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4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4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4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4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4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4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4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4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4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4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4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4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4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4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4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4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4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4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4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4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4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4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4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4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4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4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4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4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4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4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4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4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4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4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4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4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4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4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4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4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4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4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4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4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4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4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4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4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4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4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4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4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4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4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4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4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4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4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4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4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4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4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4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4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4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4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4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4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4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4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4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4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4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4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4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4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4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4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4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4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4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4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4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4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4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4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4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4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4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4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4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4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4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4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4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4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4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4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4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4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4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4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4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4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4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4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4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4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4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4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4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4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4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4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4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4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4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4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4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4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4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4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4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4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4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4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4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4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4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4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4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4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4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4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4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4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4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4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4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4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4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4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4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4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4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4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4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4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4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4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4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4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4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4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4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4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4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4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4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4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4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4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4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4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4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4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4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4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4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4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4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4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4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4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4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4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4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4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4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4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4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4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4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4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4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4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4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4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4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4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4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4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4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4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4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4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4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4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4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4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4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4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4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4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4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4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4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4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4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4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4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4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4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4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4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4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4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4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4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4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4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4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4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4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4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4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4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4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4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4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4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4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4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4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4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4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4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4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4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4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4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4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4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4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4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4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4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4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4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4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4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4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4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4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4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4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4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4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4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4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4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4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4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4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4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4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4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4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4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4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4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4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4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4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4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4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4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4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4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4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4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4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4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4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4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4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4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4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4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4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4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4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4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4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4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4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4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4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4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4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4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4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4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4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4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4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4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4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4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4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4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4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4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4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4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4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4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4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4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4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4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4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4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4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4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4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4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4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4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4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4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4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4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4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4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4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4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4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4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4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4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4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4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4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4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4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4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4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4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4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4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4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4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4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4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4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4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4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4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4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4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4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4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4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4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4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4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4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4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4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4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4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4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4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4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4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4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4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4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4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4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4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4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4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4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4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4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4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4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4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4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4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4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4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4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4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4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4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4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4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4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4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4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4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4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4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4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4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4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4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4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4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4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4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4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4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4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4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4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4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4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4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4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4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4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4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4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4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4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4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4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4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4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4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4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4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4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4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4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4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4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4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4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4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4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4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4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4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4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4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4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4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4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4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4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4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4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4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4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4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4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4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4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4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4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4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4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4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4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4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4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4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4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4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4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4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4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4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4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4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4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4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4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4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4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4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4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4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4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4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4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4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4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4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4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4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4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4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4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4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4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4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4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4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4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4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4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4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4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4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4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4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4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4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4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4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4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4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4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4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4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4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4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4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4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4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4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4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4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4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4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4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4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4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4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4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4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4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4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4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4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4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4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4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4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4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4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4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4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4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4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4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4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4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4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4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4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4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4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4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4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4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4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4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4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4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4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4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4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4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4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4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4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4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4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4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4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4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4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4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4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4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4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4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4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4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4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4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4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4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4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4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4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4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4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4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4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4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4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4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4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4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4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4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4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4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4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4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4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4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4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4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4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4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4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4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4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4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4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4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4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4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4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4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4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4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4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4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4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4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4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4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4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4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4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4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4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4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4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4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4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4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4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4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4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4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4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4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4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4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4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4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4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4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4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4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4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4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4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4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4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4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4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4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4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4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4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4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4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4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4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4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4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4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4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5">
      <c r="A1001" s="5"/>
      <c r="B1001" s="5"/>
      <c r="C1001" s="4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 x14ac:dyDescent="0.25">
      <c r="A1002" s="5"/>
      <c r="B1002" s="5"/>
      <c r="C1002" s="4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 x14ac:dyDescent="0.25">
      <c r="A1003" s="5"/>
      <c r="B1003" s="5"/>
      <c r="C1003" s="4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9">
    <mergeCell ref="A26:B26"/>
    <mergeCell ref="A37:B37"/>
    <mergeCell ref="A1:B1"/>
    <mergeCell ref="D2:F2"/>
    <mergeCell ref="A3:I3"/>
    <mergeCell ref="A5:I5"/>
    <mergeCell ref="A15:B15"/>
    <mergeCell ref="A16:I16"/>
    <mergeCell ref="A27:I27"/>
  </mergeCells>
  <pageMargins left="0.7" right="0.7" top="0.75" bottom="0.75" header="0" footer="0"/>
  <pageSetup paperSize="9" scale="5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ASSEC-FAPITEC</cp:lastModifiedBy>
  <dcterms:created xsi:type="dcterms:W3CDTF">2022-06-07T14:26:50Z</dcterms:created>
  <dcterms:modified xsi:type="dcterms:W3CDTF">2026-02-05T11:48:11Z</dcterms:modified>
</cp:coreProperties>
</file>