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  <extLst>
    <ext uri="GoogleSheetsCustomDataVersion2">
      <go:sheetsCustomData xmlns:go="http://customooxmlschemas.google.com/" r:id="rId5" roundtripDataChecksum="Lrc1niWQEQfcDQnOYq42Adwub19M7OT+FOQoUHgMcD0="/>
    </ext>
  </extLst>
</workbook>
</file>

<file path=xl/sharedStrings.xml><?xml version="1.0" encoding="utf-8"?>
<sst xmlns="http://schemas.openxmlformats.org/spreadsheetml/2006/main" count="126" uniqueCount="67">
  <si>
    <t xml:space="preserve">GOVERNO DE SERGIPE           </t>
  </si>
  <si>
    <r>
      <rPr>
        <rFont val="Calibri"/>
        <b/>
        <color theme="1"/>
        <sz val="10.0"/>
      </rPr>
      <t>FUNDAÇÃO DE APOIO À PESQUISA E À INOVAÇÃO TECNOLÓGICA DO ESTADO DE SERGIPE</t>
    </r>
  </si>
  <si>
    <r>
      <rPr>
        <rFont val="Calibri"/>
        <b/>
        <color theme="1"/>
        <sz val="10.0"/>
      </rPr>
      <t>FAPITEC/SE</t>
    </r>
  </si>
  <si>
    <t>DEMONSTRATIVO DE REMUNERAÇÃO E PAGAMENTO AO CONSELHO DE ADMINISTRAÇÃO - EXERCÍCIO DE 2025</t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</si>
  <si>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</si>
  <si>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</si>
  <si>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JAN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</si>
  <si>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</si>
  <si>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FEV</t>
    </r>
  </si>
  <si>
    <t>CONSELHEIRO</t>
  </si>
  <si>
    <t>MAR</t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</si>
  <si>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</si>
  <si>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ABR</t>
    </r>
  </si>
  <si>
    <r>
      <rPr>
        <rFont val="Calibri"/>
        <color theme="1"/>
        <sz val="10.0"/>
      </rPr>
      <t>SEDETEC</t>
    </r>
  </si>
  <si>
    <t>NÃO HOUVE REUNIÃO DO CONSAD EM JANEIRO/25.</t>
  </si>
  <si>
    <t>-</t>
  </si>
  <si>
    <t>VALMOR BARBOSA BEZERRA</t>
  </si>
  <si>
    <r>
      <rPr>
        <rFont val="Calibri"/>
        <color theme="1"/>
        <sz val="10.0"/>
      </rPr>
      <t>FAPITEC</t>
    </r>
  </si>
  <si>
    <t>ALEX CAVALCANTE GARCEZ</t>
  </si>
  <si>
    <t>FAPITEC</t>
  </si>
  <si>
    <t>LAÍS BARBOSA RABELO SOUZA (Secretária do CONSAD)</t>
  </si>
  <si>
    <t>SEMAC</t>
  </si>
  <si>
    <t>DEBORAH CRISTINA DE ANDRADE MENEZES DIAS</t>
  </si>
  <si>
    <t>SEAGRI</t>
  </si>
  <si>
    <t>DIELSON TADEU BARRETO LEITE</t>
  </si>
  <si>
    <t>GOVERNO DE SERGIPE</t>
  </si>
  <si>
    <t>JARBAS DAMASCENO RODRIGUES</t>
  </si>
  <si>
    <t>UFS</t>
  </si>
  <si>
    <t>UNIT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</si>
  <si>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</si>
  <si>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</si>
  <si>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</si>
  <si>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</si>
  <si>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</si>
  <si>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</si>
  <si>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MAI</t>
    </r>
  </si>
  <si>
    <r>
      <rPr>
        <rFont val="Calibri"/>
        <b/>
        <color theme="1"/>
        <sz val="10.0"/>
      </rPr>
      <t>CONSELHEIRO</t>
    </r>
  </si>
  <si>
    <t>JUN*</t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</si>
  <si>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</si>
  <si>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JUL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</si>
  <si>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</si>
  <si>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AGO</t>
    </r>
  </si>
  <si>
    <r>
      <rPr>
        <rFont val="Calibri"/>
        <color theme="1"/>
        <sz val="10.0"/>
      </rPr>
      <t>SEDETEC</t>
    </r>
  </si>
  <si>
    <t>R$ 2.400,00</t>
  </si>
  <si>
    <r>
      <rPr>
        <rFont val="Calibri"/>
        <color theme="1"/>
        <sz val="10.0"/>
      </rPr>
      <t>FAPITEC</t>
    </r>
  </si>
  <si>
    <t>R$ 1.200,00</t>
  </si>
  <si>
    <t>KELY CRISTINA SOUZA DE SANTANA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</si>
  <si>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</si>
  <si>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</si>
  <si>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</si>
  <si>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</si>
  <si>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</si>
  <si>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</si>
  <si>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SET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</si>
  <si>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</si>
  <si>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OUT</t>
    </r>
  </si>
  <si>
    <r>
      <rPr>
        <rFont val="Calibri"/>
        <b/>
        <color theme="1"/>
        <sz val="10.0"/>
      </rPr>
      <t>CONSELHEIRO</t>
    </r>
  </si>
  <si>
    <t>NOV</t>
  </si>
  <si>
    <r>
      <rPr>
        <rFont val="Calibri"/>
        <b/>
        <color theme="1"/>
        <sz val="10.0"/>
      </rPr>
      <t>CONSELHEIRO</t>
    </r>
  </si>
  <si>
    <t>DEZ*</t>
  </si>
  <si>
    <r>
      <rPr>
        <rFont val="Calibri"/>
        <color theme="1"/>
        <sz val="10.0"/>
      </rPr>
      <t>SEDETEC</t>
    </r>
  </si>
  <si>
    <r>
      <rPr>
        <rFont val="Calibri"/>
        <color theme="1"/>
        <sz val="10.0"/>
      </rPr>
      <t>FAPITEC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</si>
  <si>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</si>
  <si>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</si>
  <si>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</si>
  <si>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</si>
  <si>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t>* Houve duas reuniões do Conselho no mês de referência.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</si>
</sst>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&quot;R$&quot;\ #,##0.00;[Red]&quot;R$&quot;\ #,##0.00"/>
  </numFmts>
  <fonts count="14">
    <font>
      <sz val="10.0"/>
      <color rgb="FF000000"/>
      <name val="Times New Roman"/>
      <scheme val="minor"/>
    </font>
    <font>
      <b/>
      <sz val="10.0"/>
      <color theme="1"/>
      <name val="Calibri"/>
    </font>
    <font/>
    <font>
      <color theme="1"/>
      <name val="Times New Roman"/>
    </font>
    <font>
      <sz val="10.0"/>
      <color theme="1"/>
      <name val="Calibri"/>
    </font>
    <font>
      <sz val="10.0"/>
      <color rgb="FF000000"/>
      <name val="Calibri"/>
    </font>
    <font>
      <b/>
      <sz val="12.0"/>
      <color theme="1"/>
      <name val="Calibri"/>
    </font>
    <font>
      <sz val="11.0"/>
      <color theme="1"/>
      <name val="&quot;Arial&quot;"/>
    </font>
    <font>
      <b/>
      <sz val="10.0"/>
      <color rgb="FF000000"/>
      <name val="Calibri"/>
    </font>
    <font>
      <sz val="11.0"/>
      <color theme="1"/>
      <name val="Arial"/>
    </font>
    <font>
      <color theme="1"/>
      <name val="Arial"/>
    </font>
    <font>
      <b/>
      <sz val="11.0"/>
      <color theme="1"/>
      <name val="Calibri"/>
    </font>
    <font>
      <sz val="10.0"/>
      <color theme="1"/>
      <name val="Arial"/>
    </font>
    <font>
      <sz val="10.0"/>
      <color theme="1"/>
      <name val="&quot;Arial&quot;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left" vertical="top"/>
    </xf>
    <xf borderId="1" fillId="0" fontId="1" numFmtId="164" xfId="0" applyAlignment="1" applyBorder="1" applyFont="1" applyNumberFormat="1">
      <alignment horizontal="center" shrinkToFit="0" vertical="bottom" wrapText="1"/>
    </xf>
    <xf borderId="0" fillId="0" fontId="3" numFmtId="0" xfId="0" applyAlignment="1" applyFont="1">
      <alignment horizontal="center" vertical="top"/>
    </xf>
    <xf borderId="2" fillId="0" fontId="1" numFmtId="0" xfId="0" applyAlignment="1" applyBorder="1" applyFont="1">
      <alignment horizontal="center" shrinkToFit="0" vertical="bottom" wrapText="1"/>
    </xf>
    <xf borderId="0" fillId="0" fontId="4" numFmtId="0" xfId="0" applyAlignment="1" applyFont="1">
      <alignment horizontal="left" vertical="top"/>
    </xf>
    <xf borderId="0" fillId="0" fontId="1" numFmtId="0" xfId="0" applyAlignment="1" applyFont="1">
      <alignment horizontal="center" shrinkToFit="0" vertical="top" wrapText="1"/>
    </xf>
    <xf borderId="0" fillId="0" fontId="1" numFmtId="164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bottom" wrapText="1"/>
    </xf>
    <xf borderId="3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horizontal="left" vertical="top"/>
    </xf>
    <xf borderId="5" fillId="0" fontId="5" numFmtId="0" xfId="0" applyAlignment="1" applyBorder="1" applyFont="1">
      <alignment horizontal="left" shrinkToFit="0" vertical="bottom" wrapText="1"/>
    </xf>
    <xf borderId="6" fillId="0" fontId="5" numFmtId="0" xfId="0" applyAlignment="1" applyBorder="1" applyFont="1">
      <alignment horizontal="left" shrinkToFit="0" vertical="bottom" wrapText="1"/>
    </xf>
    <xf borderId="6" fillId="0" fontId="5" numFmtId="164" xfId="0" applyAlignment="1" applyBorder="1" applyFont="1" applyNumberFormat="1">
      <alignment horizontal="left" shrinkToFit="0" vertical="bottom" wrapText="1"/>
    </xf>
    <xf borderId="6" fillId="0" fontId="1" numFmtId="0" xfId="0" applyAlignment="1" applyBorder="1" applyFont="1">
      <alignment horizontal="left" shrinkToFit="0" vertical="top" wrapText="1"/>
    </xf>
    <xf borderId="7" fillId="0" fontId="5" numFmtId="0" xfId="0" applyAlignment="1" applyBorder="1" applyFont="1">
      <alignment horizontal="left" shrinkToFit="0" vertical="bottom" wrapText="1"/>
    </xf>
    <xf borderId="8" fillId="2" fontId="6" numFmtId="0" xfId="0" applyAlignment="1" applyBorder="1" applyFill="1" applyFont="1">
      <alignment horizontal="center" readingOrder="0" shrinkToFit="0" vertical="center" wrapText="1"/>
    </xf>
    <xf borderId="9" fillId="0" fontId="2" numFmtId="0" xfId="0" applyAlignment="1" applyBorder="1" applyFont="1">
      <alignment horizontal="left" vertical="top"/>
    </xf>
    <xf borderId="10" fillId="0" fontId="2" numFmtId="0" xfId="0" applyAlignment="1" applyBorder="1" applyFont="1">
      <alignment horizontal="left" vertical="top"/>
    </xf>
    <xf borderId="11" fillId="2" fontId="1" numFmtId="0" xfId="0" applyAlignment="1" applyBorder="1" applyFont="1">
      <alignment horizontal="center" shrinkToFit="0" vertical="center" wrapText="1"/>
    </xf>
    <xf borderId="11" fillId="2" fontId="1" numFmtId="164" xfId="0" applyAlignment="1" applyBorder="1" applyFont="1" applyNumberFormat="1">
      <alignment horizontal="center" shrinkToFit="0" vertical="center" wrapText="1"/>
    </xf>
    <xf borderId="11" fillId="2" fontId="1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vertical="center"/>
    </xf>
    <xf borderId="11" fillId="3" fontId="4" numFmtId="0" xfId="0" applyAlignment="1" applyBorder="1" applyFill="1" applyFont="1">
      <alignment horizontal="center" shrinkToFit="0" vertical="center" wrapText="1"/>
    </xf>
    <xf borderId="12" fillId="3" fontId="1" numFmtId="0" xfId="0" applyAlignment="1" applyBorder="1" applyFont="1">
      <alignment horizontal="center" readingOrder="0" shrinkToFit="0" vertical="center" wrapText="1"/>
    </xf>
    <xf borderId="11" fillId="3" fontId="1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horizontal="center" readingOrder="0" shrinkToFit="0" vertical="top" wrapText="1"/>
    </xf>
    <xf borderId="11" fillId="3" fontId="1" numFmtId="164" xfId="0" applyAlignment="1" applyBorder="1" applyFont="1" applyNumberFormat="1">
      <alignment horizontal="center" readingOrder="0" shrinkToFit="0" vertical="center" wrapText="1"/>
    </xf>
    <xf borderId="14" fillId="0" fontId="2" numFmtId="0" xfId="0" applyAlignment="1" applyBorder="1" applyFont="1">
      <alignment horizontal="left" vertical="top"/>
    </xf>
    <xf borderId="11" fillId="3" fontId="8" numFmtId="164" xfId="0" applyAlignment="1" applyBorder="1" applyFont="1" applyNumberFormat="1">
      <alignment horizontal="center" readingOrder="0" shrinkToFit="0" vertical="center" wrapText="1"/>
    </xf>
    <xf borderId="11" fillId="0" fontId="9" numFmtId="0" xfId="0" applyAlignment="1" applyBorder="1" applyFont="1">
      <alignment horizontal="center" vertical="top"/>
    </xf>
    <xf borderId="11" fillId="3" fontId="1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1" fillId="3" fontId="8" numFmtId="164" xfId="0" applyAlignment="1" applyBorder="1" applyFont="1" applyNumberFormat="1">
      <alignment horizontal="center" shrinkToFit="0" vertical="center" wrapText="1"/>
    </xf>
    <xf borderId="13" fillId="0" fontId="2" numFmtId="0" xfId="0" applyAlignment="1" applyBorder="1" applyFont="1">
      <alignment horizontal="left" vertical="top"/>
    </xf>
    <xf borderId="8" fillId="2" fontId="1" numFmtId="0" xfId="0" applyAlignment="1" applyBorder="1" applyFont="1">
      <alignment horizontal="center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0" fillId="3" fontId="4" numFmtId="0" xfId="0" applyAlignment="1" applyFont="1">
      <alignment horizontal="left" vertical="top"/>
    </xf>
    <xf borderId="11" fillId="0" fontId="10" numFmtId="0" xfId="0" applyAlignment="1" applyBorder="1" applyFont="1">
      <alignment horizontal="center" readingOrder="0" vertical="center"/>
    </xf>
    <xf borderId="7" fillId="3" fontId="11" numFmtId="164" xfId="0" applyAlignment="1" applyBorder="1" applyFont="1" applyNumberFormat="1">
      <alignment horizontal="center" readingOrder="0" vertical="top"/>
    </xf>
    <xf borderId="11" fillId="0" fontId="9" numFmtId="0" xfId="0" applyAlignment="1" applyBorder="1" applyFont="1">
      <alignment horizontal="center" readingOrder="0" vertical="top"/>
    </xf>
    <xf borderId="11" fillId="0" fontId="10" numFmtId="0" xfId="0" applyAlignment="1" applyBorder="1" applyFont="1">
      <alignment horizontal="center" readingOrder="0" shrinkToFit="0" vertical="center" wrapText="1"/>
    </xf>
    <xf borderId="11" fillId="0" fontId="12" numFmtId="0" xfId="0" applyAlignment="1" applyBorder="1" applyFont="1">
      <alignment horizontal="center" readingOrder="0" shrinkToFit="0" vertical="center" wrapText="1"/>
    </xf>
    <xf borderId="7" fillId="3" fontId="11" numFmtId="164" xfId="0" applyAlignment="1" applyBorder="1" applyFont="1" applyNumberFormat="1">
      <alignment horizontal="center" readingOrder="0" vertical="center"/>
    </xf>
    <xf borderId="11" fillId="0" fontId="9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vertical="center"/>
    </xf>
    <xf borderId="11" fillId="3" fontId="8" numFmtId="164" xfId="0" applyAlignment="1" applyBorder="1" applyFont="1" applyNumberFormat="1">
      <alignment horizontal="center" vertical="center"/>
    </xf>
    <xf borderId="8" fillId="3" fontId="1" numFmtId="0" xfId="0" applyAlignment="1" applyBorder="1" applyFont="1">
      <alignment horizontal="left" shrinkToFit="0" vertical="top" wrapText="1"/>
    </xf>
    <xf borderId="11" fillId="2" fontId="11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vertical="top"/>
    </xf>
    <xf borderId="11" fillId="0" fontId="9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left" vertical="top"/>
    </xf>
    <xf borderId="13" fillId="2" fontId="1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vertical="top"/>
    </xf>
    <xf borderId="0" fillId="0" fontId="4" numFmtId="164" xfId="0" applyAlignment="1" applyFont="1" applyNumberFormat="1">
      <alignment horizontal="left" vertical="top"/>
    </xf>
    <xf borderId="0" fillId="0" fontId="5" numFmtId="165" xfId="0" applyAlignment="1" applyFont="1" applyNumberFormat="1">
      <alignment horizontal="left" vertical="top"/>
    </xf>
    <xf borderId="0" fillId="0" fontId="1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28775" cy="4286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542925" cy="8477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44.29"/>
    <col customWidth="1" min="3" max="3" width="16.86"/>
    <col customWidth="1" min="4" max="4" width="51.29"/>
    <col customWidth="1" min="5" max="5" width="16.43"/>
    <col customWidth="1" min="6" max="6" width="51.29"/>
    <col customWidth="1" min="7" max="7" width="16.14"/>
    <col customWidth="1" min="8" max="8" width="52.86"/>
    <col customWidth="1" min="9" max="9" width="22.71"/>
    <col customWidth="1" min="10" max="26" width="8.71"/>
  </cols>
  <sheetData>
    <row r="1" ht="66.75" customHeight="1">
      <c r="A1" s="1"/>
      <c r="B1" s="2"/>
      <c r="C1" s="3"/>
      <c r="D1" s="1"/>
      <c r="E1" s="1"/>
      <c r="F1" s="4"/>
      <c r="G1" s="1"/>
      <c r="H1" s="1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6.5" customHeight="1">
      <c r="A2" s="7"/>
      <c r="B2" s="7"/>
      <c r="C2" s="8"/>
      <c r="D2" s="9" t="s">
        <v>0</v>
      </c>
      <c r="G2" s="7"/>
      <c r="H2" s="7"/>
      <c r="I2" s="1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>
      <c r="A3" s="11" t="s">
        <v>1</v>
      </c>
      <c r="I3" s="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13"/>
      <c r="B4" s="14"/>
      <c r="C4" s="15"/>
      <c r="D4" s="14"/>
      <c r="E4" s="16" t="s">
        <v>2</v>
      </c>
      <c r="F4" s="14"/>
      <c r="G4" s="14"/>
      <c r="H4" s="14"/>
      <c r="I4" s="1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0" customHeight="1">
      <c r="A5" s="18" t="s">
        <v>3</v>
      </c>
      <c r="B5" s="19"/>
      <c r="C5" s="19"/>
      <c r="D5" s="19"/>
      <c r="E5" s="19"/>
      <c r="F5" s="19"/>
      <c r="G5" s="19"/>
      <c r="H5" s="19"/>
      <c r="I5" s="2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8.75" customHeight="1">
      <c r="A6" s="21" t="s">
        <v>4</v>
      </c>
      <c r="B6" s="21" t="s">
        <v>5</v>
      </c>
      <c r="C6" s="22" t="s">
        <v>6</v>
      </c>
      <c r="D6" s="21" t="s">
        <v>7</v>
      </c>
      <c r="E6" s="21" t="s">
        <v>8</v>
      </c>
      <c r="F6" s="21" t="s">
        <v>9</v>
      </c>
      <c r="G6" s="23" t="s">
        <v>10</v>
      </c>
      <c r="H6" s="21" t="s">
        <v>11</v>
      </c>
      <c r="I6" s="21" t="s">
        <v>12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3.5" customHeight="1">
      <c r="A7" s="25" t="s">
        <v>13</v>
      </c>
      <c r="B7" s="26" t="s">
        <v>14</v>
      </c>
      <c r="C7" s="27" t="s">
        <v>15</v>
      </c>
      <c r="D7" s="28" t="s">
        <v>16</v>
      </c>
      <c r="E7" s="29">
        <v>1200.0</v>
      </c>
      <c r="F7" s="28" t="s">
        <v>16</v>
      </c>
      <c r="G7" s="29">
        <v>1200.0</v>
      </c>
      <c r="H7" s="28" t="s">
        <v>16</v>
      </c>
      <c r="I7" s="29">
        <v>1200.0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25" t="s">
        <v>17</v>
      </c>
      <c r="B8" s="30"/>
      <c r="C8" s="27" t="s">
        <v>15</v>
      </c>
      <c r="D8" s="28" t="s">
        <v>18</v>
      </c>
      <c r="E8" s="29">
        <v>1200.0</v>
      </c>
      <c r="F8" s="28" t="s">
        <v>18</v>
      </c>
      <c r="G8" s="29">
        <v>1200.0</v>
      </c>
      <c r="H8" s="28" t="s">
        <v>18</v>
      </c>
      <c r="I8" s="29">
        <v>1200.0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9.25" customHeight="1">
      <c r="A9" s="25" t="s">
        <v>19</v>
      </c>
      <c r="B9" s="30"/>
      <c r="C9" s="27" t="s">
        <v>15</v>
      </c>
      <c r="D9" s="28" t="s">
        <v>20</v>
      </c>
      <c r="E9" s="31">
        <v>600.0</v>
      </c>
      <c r="F9" s="28" t="s">
        <v>20</v>
      </c>
      <c r="G9" s="31">
        <v>600.0</v>
      </c>
      <c r="H9" s="28" t="s">
        <v>20</v>
      </c>
      <c r="I9" s="31">
        <v>600.0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25" t="s">
        <v>21</v>
      </c>
      <c r="B10" s="30"/>
      <c r="C10" s="27" t="s">
        <v>15</v>
      </c>
      <c r="D10" s="32" t="s">
        <v>22</v>
      </c>
      <c r="E10" s="29">
        <v>1200.0</v>
      </c>
      <c r="F10" s="32" t="s">
        <v>22</v>
      </c>
      <c r="G10" s="29">
        <v>1200.0</v>
      </c>
      <c r="H10" s="32" t="s">
        <v>22</v>
      </c>
      <c r="I10" s="29">
        <v>1200.0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3.5" customHeight="1">
      <c r="A11" s="25" t="s">
        <v>23</v>
      </c>
      <c r="B11" s="30"/>
      <c r="C11" s="27" t="s">
        <v>15</v>
      </c>
      <c r="D11" s="32" t="s">
        <v>24</v>
      </c>
      <c r="E11" s="31">
        <v>1200.0</v>
      </c>
      <c r="F11" s="32" t="s">
        <v>24</v>
      </c>
      <c r="G11" s="31">
        <v>1200.0</v>
      </c>
      <c r="H11" s="32" t="s">
        <v>24</v>
      </c>
      <c r="I11" s="31">
        <v>1200.0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3.5" customHeight="1">
      <c r="A12" s="25" t="s">
        <v>25</v>
      </c>
      <c r="B12" s="30"/>
      <c r="C12" s="27" t="s">
        <v>15</v>
      </c>
      <c r="D12" s="32" t="s">
        <v>26</v>
      </c>
      <c r="E12" s="29">
        <v>1200.0</v>
      </c>
      <c r="F12" s="32" t="s">
        <v>26</v>
      </c>
      <c r="G12" s="29">
        <v>1200.0</v>
      </c>
      <c r="H12" s="32" t="s">
        <v>26</v>
      </c>
      <c r="I12" s="29">
        <v>1200.0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3.5" customHeight="1">
      <c r="A13" s="25" t="s">
        <v>27</v>
      </c>
      <c r="B13" s="30"/>
      <c r="C13" s="27" t="s">
        <v>15</v>
      </c>
      <c r="D13" s="25"/>
      <c r="E13" s="27"/>
      <c r="F13" s="33"/>
      <c r="G13" s="27"/>
      <c r="H13" s="34"/>
      <c r="I13" s="3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25" t="s">
        <v>28</v>
      </c>
      <c r="B14" s="36"/>
      <c r="C14" s="27" t="s">
        <v>15</v>
      </c>
      <c r="D14" s="25"/>
      <c r="E14" s="27"/>
      <c r="F14" s="25"/>
      <c r="G14" s="27"/>
      <c r="H14" s="34"/>
      <c r="I14" s="3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75" customHeight="1">
      <c r="A15" s="37" t="s">
        <v>29</v>
      </c>
      <c r="B15" s="20"/>
      <c r="C15" s="22">
        <f>SUM(C7:C14)</f>
        <v>0</v>
      </c>
      <c r="D15" s="21" t="s">
        <v>30</v>
      </c>
      <c r="E15" s="22">
        <f>SUM(E7:E14)</f>
        <v>6600</v>
      </c>
      <c r="F15" s="21" t="s">
        <v>31</v>
      </c>
      <c r="G15" s="22">
        <f>SUM(G7:G14)</f>
        <v>6600</v>
      </c>
      <c r="H15" s="21" t="s">
        <v>32</v>
      </c>
      <c r="I15" s="22">
        <f>SUM(I7:I14)</f>
        <v>6600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ht="9.75" customHeight="1">
      <c r="A16" s="38"/>
      <c r="B16" s="19"/>
      <c r="C16" s="19"/>
      <c r="D16" s="19"/>
      <c r="E16" s="19"/>
      <c r="F16" s="19"/>
      <c r="G16" s="19"/>
      <c r="H16" s="19"/>
      <c r="I16" s="20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8.75" customHeight="1">
      <c r="A17" s="21" t="s">
        <v>33</v>
      </c>
      <c r="B17" s="21" t="s">
        <v>34</v>
      </c>
      <c r="C17" s="22" t="s">
        <v>35</v>
      </c>
      <c r="D17" s="21" t="s">
        <v>36</v>
      </c>
      <c r="E17" s="23" t="s">
        <v>37</v>
      </c>
      <c r="F17" s="21" t="s">
        <v>38</v>
      </c>
      <c r="G17" s="21" t="s">
        <v>39</v>
      </c>
      <c r="H17" s="21" t="s">
        <v>40</v>
      </c>
      <c r="I17" s="21" t="s">
        <v>41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ht="13.5" customHeight="1">
      <c r="A18" s="25" t="s">
        <v>42</v>
      </c>
      <c r="B18" s="40" t="s">
        <v>16</v>
      </c>
      <c r="C18" s="31">
        <v>1200.0</v>
      </c>
      <c r="D18" s="40" t="s">
        <v>16</v>
      </c>
      <c r="E18" s="31" t="s">
        <v>43</v>
      </c>
      <c r="F18" s="40" t="s">
        <v>16</v>
      </c>
      <c r="G18" s="41">
        <v>1200.0</v>
      </c>
      <c r="H18" s="42" t="s">
        <v>16</v>
      </c>
      <c r="I18" s="31">
        <v>1200.0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25" t="s">
        <v>44</v>
      </c>
      <c r="B19" s="40" t="s">
        <v>18</v>
      </c>
      <c r="C19" s="31">
        <v>1200.0</v>
      </c>
      <c r="D19" s="40" t="s">
        <v>18</v>
      </c>
      <c r="E19" s="31" t="s">
        <v>43</v>
      </c>
      <c r="F19" s="40" t="s">
        <v>18</v>
      </c>
      <c r="G19" s="41">
        <v>1200.0</v>
      </c>
      <c r="H19" s="42" t="s">
        <v>18</v>
      </c>
      <c r="I19" s="31">
        <v>1200.0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7.75" customHeight="1">
      <c r="A20" s="25" t="s">
        <v>19</v>
      </c>
      <c r="B20" s="43" t="s">
        <v>20</v>
      </c>
      <c r="C20" s="31">
        <v>600.0</v>
      </c>
      <c r="D20" s="44" t="s">
        <v>20</v>
      </c>
      <c r="E20" s="31" t="s">
        <v>45</v>
      </c>
      <c r="F20" s="43" t="s">
        <v>20</v>
      </c>
      <c r="G20" s="45">
        <v>600.0</v>
      </c>
      <c r="H20" s="46" t="s">
        <v>20</v>
      </c>
      <c r="I20" s="31">
        <v>600.0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0.75" customHeight="1">
      <c r="A21" s="25" t="s">
        <v>21</v>
      </c>
      <c r="B21" s="43" t="s">
        <v>22</v>
      </c>
      <c r="C21" s="31">
        <v>1200.0</v>
      </c>
      <c r="D21" s="47" t="s">
        <v>46</v>
      </c>
      <c r="E21" s="31" t="s">
        <v>43</v>
      </c>
      <c r="F21" s="43" t="s">
        <v>46</v>
      </c>
      <c r="G21" s="45">
        <v>1200.0</v>
      </c>
      <c r="H21" s="46" t="s">
        <v>46</v>
      </c>
      <c r="I21" s="31">
        <v>1200.0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25" t="s">
        <v>23</v>
      </c>
      <c r="B22" s="40" t="s">
        <v>24</v>
      </c>
      <c r="C22" s="31">
        <v>1200.0</v>
      </c>
      <c r="D22" s="40" t="s">
        <v>24</v>
      </c>
      <c r="E22" s="31" t="s">
        <v>43</v>
      </c>
      <c r="F22" s="40" t="s">
        <v>24</v>
      </c>
      <c r="G22" s="41">
        <v>1200.0</v>
      </c>
      <c r="H22" s="42" t="s">
        <v>24</v>
      </c>
      <c r="I22" s="31">
        <v>1200.0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25" t="s">
        <v>25</v>
      </c>
      <c r="B23" s="40" t="s">
        <v>26</v>
      </c>
      <c r="C23" s="31">
        <v>1200.0</v>
      </c>
      <c r="D23" s="40" t="s">
        <v>26</v>
      </c>
      <c r="E23" s="31" t="s">
        <v>43</v>
      </c>
      <c r="F23" s="40" t="s">
        <v>26</v>
      </c>
      <c r="G23" s="41">
        <v>1200.0</v>
      </c>
      <c r="H23" s="42" t="s">
        <v>26</v>
      </c>
      <c r="I23" s="31">
        <v>1200.0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25" t="s">
        <v>27</v>
      </c>
      <c r="B24" s="25"/>
      <c r="C24" s="35"/>
      <c r="D24" s="25"/>
      <c r="E24" s="27"/>
      <c r="F24" s="25"/>
      <c r="G24" s="48"/>
      <c r="H24" s="25"/>
      <c r="I24" s="4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25" t="s">
        <v>28</v>
      </c>
      <c r="B25" s="25"/>
      <c r="C25" s="35"/>
      <c r="D25" s="25"/>
      <c r="E25" s="27"/>
      <c r="F25" s="25"/>
      <c r="G25" s="48" t="s">
        <v>15</v>
      </c>
      <c r="H25" s="25"/>
      <c r="I25" s="4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8.75" customHeight="1">
      <c r="A26" s="37" t="s">
        <v>47</v>
      </c>
      <c r="B26" s="20"/>
      <c r="C26" s="22">
        <f>SUM(C18:C25)</f>
        <v>6600</v>
      </c>
      <c r="D26" s="21" t="s">
        <v>48</v>
      </c>
      <c r="E26" s="22">
        <f>SUM(E18:E24)</f>
        <v>0</v>
      </c>
      <c r="F26" s="21" t="s">
        <v>49</v>
      </c>
      <c r="G26" s="22">
        <f>SUM(G18:G25)</f>
        <v>6600</v>
      </c>
      <c r="H26" s="21" t="s">
        <v>50</v>
      </c>
      <c r="I26" s="22">
        <f>SUM(I18:I25)</f>
        <v>6600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9.75" customHeight="1">
      <c r="A27" s="49"/>
      <c r="B27" s="19"/>
      <c r="C27" s="19"/>
      <c r="D27" s="19"/>
      <c r="E27" s="19"/>
      <c r="F27" s="19"/>
      <c r="G27" s="19"/>
      <c r="H27" s="19"/>
      <c r="I27" s="20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8.75" customHeight="1">
      <c r="A28" s="21" t="s">
        <v>51</v>
      </c>
      <c r="B28" s="21" t="s">
        <v>52</v>
      </c>
      <c r="C28" s="22" t="s">
        <v>53</v>
      </c>
      <c r="D28" s="21" t="s">
        <v>54</v>
      </c>
      <c r="E28" s="21" t="s">
        <v>55</v>
      </c>
      <c r="F28" s="21" t="s">
        <v>56</v>
      </c>
      <c r="G28" s="21" t="s">
        <v>57</v>
      </c>
      <c r="H28" s="21" t="s">
        <v>58</v>
      </c>
      <c r="I28" s="50" t="s">
        <v>59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3.5" customHeight="1">
      <c r="A29" s="25" t="s">
        <v>60</v>
      </c>
      <c r="B29" s="51"/>
      <c r="C29" s="35"/>
      <c r="D29" s="51"/>
      <c r="E29" s="35"/>
      <c r="F29" s="51"/>
      <c r="G29" s="35"/>
      <c r="H29" s="51"/>
      <c r="I29" s="3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25" t="s">
        <v>61</v>
      </c>
      <c r="B30" s="51"/>
      <c r="C30" s="35"/>
      <c r="D30" s="51"/>
      <c r="E30" s="35"/>
      <c r="F30" s="51"/>
      <c r="G30" s="35"/>
      <c r="H30" s="51"/>
      <c r="I30" s="3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3.0" customHeight="1">
      <c r="A31" s="25" t="s">
        <v>19</v>
      </c>
      <c r="B31" s="52"/>
      <c r="C31" s="35"/>
      <c r="D31" s="52"/>
      <c r="E31" s="35"/>
      <c r="F31" s="52"/>
      <c r="G31" s="35"/>
      <c r="H31" s="52"/>
      <c r="I31" s="3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25" t="s">
        <v>21</v>
      </c>
      <c r="B32" s="52"/>
      <c r="C32" s="35"/>
      <c r="D32" s="52"/>
      <c r="E32" s="35"/>
      <c r="F32" s="52"/>
      <c r="G32" s="35"/>
      <c r="H32" s="52"/>
      <c r="I32" s="3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25" t="s">
        <v>23</v>
      </c>
      <c r="B33" s="51"/>
      <c r="C33" s="35"/>
      <c r="D33" s="51"/>
      <c r="E33" s="35"/>
      <c r="F33" s="51"/>
      <c r="G33" s="35"/>
      <c r="H33" s="51"/>
      <c r="I33" s="3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25" t="s">
        <v>25</v>
      </c>
      <c r="B34" s="51"/>
      <c r="C34" s="35"/>
      <c r="D34" s="51"/>
      <c r="E34" s="35"/>
      <c r="F34" s="51"/>
      <c r="G34" s="35"/>
      <c r="H34" s="51"/>
      <c r="I34" s="3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25" t="s">
        <v>27</v>
      </c>
      <c r="B35" s="34"/>
      <c r="C35" s="35"/>
      <c r="D35" s="34"/>
      <c r="E35" s="35"/>
      <c r="F35" s="51"/>
      <c r="G35" s="53"/>
      <c r="H35" s="34"/>
      <c r="I35" s="5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25" t="s">
        <v>28</v>
      </c>
      <c r="B36" s="25"/>
      <c r="C36" s="35"/>
      <c r="D36" s="25"/>
      <c r="E36" s="35"/>
      <c r="F36" s="34"/>
      <c r="G36" s="53"/>
      <c r="H36" s="34"/>
      <c r="I36" s="5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75" customHeight="1">
      <c r="A37" s="54" t="s">
        <v>62</v>
      </c>
      <c r="B37" s="55"/>
      <c r="C37" s="56">
        <f>SUM(C29:C34)</f>
        <v>0</v>
      </c>
      <c r="D37" s="21" t="s">
        <v>63</v>
      </c>
      <c r="E37" s="22">
        <f>SUM(E29:E36)</f>
        <v>0</v>
      </c>
      <c r="F37" s="21" t="s">
        <v>64</v>
      </c>
      <c r="G37" s="22">
        <f>SUM(G29:G36)</f>
        <v>0</v>
      </c>
      <c r="H37" s="21" t="s">
        <v>65</v>
      </c>
      <c r="I37" s="22">
        <f>SUM(I29:I36)</f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2.75" customHeight="1">
      <c r="A38" s="57" t="s">
        <v>66</v>
      </c>
      <c r="B38" s="6"/>
      <c r="C38" s="58"/>
      <c r="D38" s="6"/>
      <c r="E38" s="5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6"/>
      <c r="B39" s="6"/>
      <c r="C39" s="5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60"/>
      <c r="B40" s="6"/>
      <c r="C40" s="5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6"/>
      <c r="B41" s="6"/>
      <c r="C41" s="5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6"/>
      <c r="B42" s="6"/>
      <c r="C42" s="5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6"/>
      <c r="C43" s="5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6"/>
      <c r="C44" s="5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6"/>
      <c r="C45" s="5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6"/>
      <c r="C46" s="5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6"/>
      <c r="B47" s="6"/>
      <c r="C47" s="5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6"/>
      <c r="B48" s="6"/>
      <c r="C48" s="5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6"/>
      <c r="C49" s="5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6"/>
      <c r="B50" s="6"/>
      <c r="C50" s="5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6"/>
      <c r="B51" s="6"/>
      <c r="C51" s="5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6"/>
      <c r="B52" s="6"/>
      <c r="C52" s="5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6"/>
      <c r="C53" s="5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6"/>
      <c r="C54" s="5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6"/>
      <c r="C55" s="5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6"/>
      <c r="C56" s="5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6"/>
      <c r="C57" s="5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6"/>
      <c r="C58" s="5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6"/>
      <c r="C59" s="5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6"/>
      <c r="C60" s="5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6"/>
      <c r="C61" s="5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6"/>
      <c r="C62" s="5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6"/>
      <c r="C63" s="5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6"/>
      <c r="C64" s="5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6"/>
      <c r="C65" s="5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6"/>
      <c r="C66" s="5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6"/>
      <c r="C67" s="5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6"/>
      <c r="C68" s="5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6"/>
      <c r="C69" s="5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6"/>
      <c r="C70" s="5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6"/>
      <c r="C71" s="5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5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5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5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5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5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5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5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5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5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5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5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5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5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5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5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5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5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58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58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58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58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58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58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58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5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5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58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58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58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5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58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5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58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5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58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5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58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5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58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58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5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5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58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5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5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5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5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5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5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5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5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5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5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5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5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5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58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5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5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5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58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58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58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58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58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58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58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58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58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5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58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58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58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5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58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5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58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5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58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5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58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5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58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5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58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58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58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58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58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58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5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5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5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58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58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5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58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5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58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5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58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5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58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5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58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58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58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58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5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58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58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58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58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5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58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58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58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5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58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5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58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5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58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5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58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5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58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58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58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58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5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58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58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5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58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5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58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58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58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5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58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5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58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5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58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5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58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5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58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58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5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5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58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58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58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58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58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5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5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58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58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5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58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5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58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5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58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5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58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5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58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58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58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58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58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58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58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58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58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5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58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58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58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5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58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5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58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5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58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5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58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5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58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58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58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58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58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58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58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58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58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5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58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58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58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5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58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5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58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5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58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5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5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5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58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58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58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58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58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58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58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58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58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5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58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58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58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5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58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5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58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5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58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5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58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5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58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58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58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58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58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58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58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58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58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58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58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58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58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58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58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58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58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58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58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58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58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58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58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58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58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58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58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58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58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58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58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58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58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58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58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58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5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5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5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5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5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5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5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5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5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5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5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5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5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5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5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5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5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5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5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5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5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58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58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58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58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58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58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58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58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5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58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58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58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58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58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58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58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58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58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58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58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58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58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58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58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58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58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58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58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58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58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58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58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58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58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58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58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58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58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58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58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58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5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5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5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5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5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5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5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5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5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5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5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5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5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5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5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5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5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5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5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5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58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58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58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58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58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58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58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58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58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58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58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58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58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58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58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58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58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58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58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58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58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58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58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58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58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58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58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58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58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58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58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58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58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58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58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58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58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58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58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5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58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5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58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5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5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5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5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5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5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5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5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5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5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5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5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5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5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5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5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5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5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5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5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58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58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58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58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58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58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58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58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58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58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58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58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58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58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58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58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58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58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58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58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58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58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58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58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58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58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58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58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58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58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58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58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58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58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58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58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58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5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58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58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58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5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5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5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5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5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5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5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5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5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5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5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5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5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5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5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5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5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5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58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5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58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58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58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58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58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58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58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58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58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58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58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58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58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58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58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58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58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58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58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58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58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58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58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58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58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58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58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58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58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58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58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58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58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58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58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58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58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5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58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58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58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5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5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5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5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5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5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5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5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5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5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5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5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5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5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5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5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5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5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58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5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58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58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58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58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58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58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58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58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58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58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58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58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58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58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58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58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58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58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58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58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58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58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58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58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58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58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58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58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58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58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58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58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58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58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58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58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58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58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58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58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58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5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5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5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5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5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5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5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5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5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5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5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5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5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5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5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5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5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5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58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58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58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58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58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58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58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58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58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58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58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58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58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58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58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58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58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58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58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58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58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58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58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58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58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58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58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58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58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58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58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58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58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58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58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58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58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58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58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58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58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58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58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58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58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58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58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58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58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58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58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58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58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58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58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58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58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58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58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58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58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58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58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58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58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58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58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58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58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58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58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58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58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58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58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58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58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58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58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58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58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58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58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58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58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58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58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58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58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58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58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58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58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58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58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58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58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58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58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58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58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58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58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58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58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58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58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58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58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58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58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58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58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58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58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58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58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58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58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58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58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58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58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58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58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58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58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58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58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58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58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58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58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58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58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58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58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58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58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58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58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58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58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58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58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58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58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58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58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58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58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58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58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58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58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58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58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58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58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58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58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58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58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58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58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58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58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58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58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58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58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58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58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58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58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58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58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58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58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58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58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58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58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58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58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58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58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58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58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58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58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58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58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58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58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58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58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58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58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58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58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58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58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58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58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58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58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58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58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58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58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58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58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58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58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58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58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58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58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58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58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58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58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58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58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58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58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58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58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58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58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58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58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58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58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58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58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58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58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58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58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58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58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58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58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58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58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58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58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58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58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58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58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58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58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58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58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58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58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58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58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58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58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58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58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58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58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58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58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58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58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58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58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58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58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58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58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58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58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58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58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58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58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58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58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58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58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58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58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58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58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58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58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58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58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58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58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58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58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58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58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58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58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58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58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58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58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58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58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58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58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58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58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58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58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58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58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58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58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58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58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58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58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58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58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58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58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58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6"/>
      <c r="C998" s="58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6"/>
      <c r="C999" s="58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6"/>
      <c r="C1000" s="58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2.75" customHeight="1">
      <c r="A1001" s="6"/>
      <c r="B1001" s="6"/>
      <c r="C1001" s="58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2.75" customHeight="1">
      <c r="A1002" s="6"/>
      <c r="B1002" s="6"/>
      <c r="C1002" s="58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2.75" customHeight="1">
      <c r="A1003" s="6"/>
      <c r="B1003" s="6"/>
      <c r="C1003" s="58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mergeCells count="10">
    <mergeCell ref="A26:B26"/>
    <mergeCell ref="A27:I27"/>
    <mergeCell ref="A37:B37"/>
    <mergeCell ref="A1:B1"/>
    <mergeCell ref="D2:F2"/>
    <mergeCell ref="A3:I3"/>
    <mergeCell ref="A5:I5"/>
    <mergeCell ref="B7:B14"/>
    <mergeCell ref="A15:B15"/>
    <mergeCell ref="A16:I16"/>
  </mergeCells>
  <printOptions/>
  <pageMargins bottom="0.75" footer="0.0" header="0.0" left="0.7" right="0.7" top="0.75"/>
  <pageSetup paperSize="9"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2022-06-07T14:26:50Z</dcterms:created>
  <dc:creator>FAPITEC</dc:creator>
</cp:coreProperties>
</file>