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Termos de cooperação técnica fe" sheetId="1" r:id="rId1"/>
  </sheets>
  <definedNames>
    <definedName name="_xlnm.Print_Area" localSheetId="0">'Termos de cooperação técnica fe'!$A$1:$J$19</definedName>
  </definedName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/>
  <c r="I13"/>
  <c r="I14"/>
  <c r="I11" l="1"/>
  <c r="I12"/>
  <c r="I9"/>
  <c r="I10"/>
  <c r="I8"/>
</calcChain>
</file>

<file path=xl/sharedStrings.xml><?xml version="1.0" encoding="utf-8"?>
<sst xmlns="http://schemas.openxmlformats.org/spreadsheetml/2006/main" count="111" uniqueCount="96">
  <si>
    <t>FAPITEC/SE</t>
  </si>
  <si>
    <t>Órgão</t>
  </si>
  <si>
    <t>Ano</t>
  </si>
  <si>
    <t>Nº</t>
  </si>
  <si>
    <t>Assinatura/Vigência</t>
  </si>
  <si>
    <t>Objeto</t>
  </si>
  <si>
    <t>Valor Convertido</t>
  </si>
  <si>
    <t>CONCEDENTE</t>
  </si>
  <si>
    <t>CONVENENTE</t>
  </si>
  <si>
    <t>TOTAL</t>
  </si>
  <si>
    <t>Acordo de Cooperação</t>
  </si>
  <si>
    <t>s/n</t>
  </si>
  <si>
    <t>30/10/2014 à 29/10/2019</t>
  </si>
  <si>
    <t>CAPES</t>
  </si>
  <si>
    <t>O presente Termo de Acordo tem por objeto a implementação pela CAPES e pela FAPITEC/SE das ações e das metas descritas no Plano de Trabalho visando a apoiar os Programas de Pós-Graduação stricto sensu aprovados pela CAPES de Instituições de Ensino Superior do Estado de Sergipe ampliando assim a formação de recursos humanos de alto nível em áreas estratégicas desse Estado.</t>
  </si>
  <si>
    <t>14/04/2015 à 01/03/2020</t>
  </si>
  <si>
    <t>14/04/2015 à 01/03/2021</t>
  </si>
  <si>
    <t>MCT</t>
  </si>
  <si>
    <t>17/10/2011 à 16/10/2021</t>
  </si>
  <si>
    <t>-</t>
  </si>
  <si>
    <t>UFMS</t>
  </si>
  <si>
    <t>02/2018</t>
  </si>
  <si>
    <t>02/05/2018 à 01/05/2020</t>
  </si>
  <si>
    <t>Propiciar por meio de cooperação entre os convenentes, o desenvolvimento de uma pesquisa para propor um modelo, baseado no BPM, para mapear e representar o processo de gerenciamento de projetos no domínio das Fundações de Amparo à Pesquisa.</t>
  </si>
  <si>
    <t>25/11/2015 à 24/11/2020</t>
  </si>
  <si>
    <t>Continuidade ao PROGRAMA DE INICIAÇÃO CIENTÍFICA JÚNIOR - ICJ no Estado de Sergipe, cujo objetivo é estimular a educação científica e incentivar talentos potenciais entre estudantes de Ensino Fundamental, Médio e Profissionalizante da rede pública de ensino do estado Sergipe, mediante participação em atividades de pesquisa desenvolvidas por pesquisador qualificado.</t>
  </si>
  <si>
    <t>CNPq</t>
  </si>
  <si>
    <t xml:space="preserve">GERENCIAMENTO ACORDO DE COOPERAÇÃO TÉCNICA </t>
  </si>
  <si>
    <t xml:space="preserve">SEAGRI </t>
  </si>
  <si>
    <t>06/2021</t>
  </si>
  <si>
    <t>SEMARH</t>
  </si>
  <si>
    <t>02/2017</t>
  </si>
  <si>
    <t>30/10/2017 à 30/02/2021</t>
  </si>
  <si>
    <t>14/2021</t>
  </si>
  <si>
    <t>SEDUC</t>
  </si>
  <si>
    <t>Execução de ações conjuntas voltadas à análise e proposituras e políticas publicas destinadas ao aprimoramento do ambiente de formação de pessoal e ao desenvolvimento de atividades de ensino, pesquisa e extensão, no âmbito da Secretaria de Estado da Educação do Esporte e da Cultura, no escopo de realização de despesa através de Destaque Orçamentário da SEDUC/SE para a FAPITEC/SE, destinado inclusive a concessão de bolsas e auxílios em programas de fomento a Ciência, Tecnologia e Inovação que tenham tido propostas aprovadas em Chamada Pública reguladas e lançadas, em processo definido pela SEDUC/SE e pela FAPITEC/SE.</t>
  </si>
  <si>
    <t>R$                          -</t>
  </si>
  <si>
    <t>01/2022</t>
  </si>
  <si>
    <t>Constitui objeto do presente TERMO DE COOPERAÇÃO TÉCNICA, a execução técnica e científica de ações de gerenciamento de recursos hídricos, dentre as quais o aprimoramento do Sistema de Informações sobre Recursos Hídricos, o apoio à Sala de Situação de Sergipe, bem como, o cumprimento de metas assumidas no Programa de Consolidação do Pacto Nacional pela Gestão das Águas – PROGESTÃO.</t>
  </si>
  <si>
    <t>SEDETEC/NAPS</t>
  </si>
  <si>
    <t>11/05/2022 á 11/05/2027</t>
  </si>
  <si>
    <t>O Presente Termo tem como objetivo o estabelecimento de parceiria entre a Secretaria de Estado do Desenvolvimento Econômico e da Ciência e Tecnologia- SEDETEC e a Fundação de Apoio á Pesquisa e á Inovação Tecnológica do Estado de Sergipe- FAPITEC, visando ações conjuntas que assegurem a realização de estudos e pesquisas aplicadas a respeito de temas concernentes ás Políticas Públicas de Desenvolvimento Econômico, relacionadas ao Desenvolvimento Industrial, á Ciência, Tecnologia e Inovação, ás Micro e Pequenas Empresas, as Cadeias Produtivas Industriais, ao Comércio Exterior, ao Emprego e á Qualificação Profissional.</t>
  </si>
  <si>
    <t>SES/NAPS</t>
  </si>
  <si>
    <t>O presente Termo tem como objeto à implementação de ações conjuntas que assegurem a realização de estudos e pesquisas aplicadas a Saúde com ênfase nos temas de Políticas Públicas relacionadas à Saúde no Estado de Sergipe.</t>
  </si>
  <si>
    <t>09/09/2022 á 09/09/2026</t>
  </si>
  <si>
    <t>03/2022</t>
  </si>
  <si>
    <t>SSP/NAPS</t>
  </si>
  <si>
    <t>05/2022</t>
  </si>
  <si>
    <t>O presente Termo tem como objeto o estabelecimento de parceria entre a
Secretaria de estado do desenvolvimento Econômico e da Ciência e
Tecnologia - SEDETEC e a Fundação de Apoio à Pesquisa e à Inovação
Tecnológica do Estado de Sergipe- FAPITEC/SE e a SECRETARIA DE ESTADO
DA SEGURANÇA PÚBLICA DE SERGIPE, visando ações conjuntas que assegurem
a realização de estudos e pesquisas aplicadas respeito de temas
concernentes a segurança pública que visem compreender, analisar e
propor soluções a problemas afetos à violência e criminalidade no
Estado de Sergipe por meio de políticas públicas de segurança.</t>
  </si>
  <si>
    <t>17/08/2022 á 17/08/2027</t>
  </si>
  <si>
    <t>16/11/2022 á 16/11/2027</t>
  </si>
  <si>
    <t>06/2022</t>
  </si>
  <si>
    <t>SEDUC/NAPS</t>
  </si>
  <si>
    <t>02/2022</t>
  </si>
  <si>
    <t>27/10/2022 á 27/10/2025</t>
  </si>
  <si>
    <t>SEIAS/NAPS</t>
  </si>
  <si>
    <t>04/2022</t>
  </si>
  <si>
    <t>24/11/2022 á 24/11/2025</t>
  </si>
  <si>
    <t xml:space="preserve"> Termo Aditivo</t>
  </si>
  <si>
    <t>17/08/2021 á 17/08/2026</t>
  </si>
  <si>
    <t>08/2021 á 08/2026</t>
  </si>
  <si>
    <t>23/02/2022 á 23/02/2026</t>
  </si>
  <si>
    <t>30/10/2017 á 30/10/2020</t>
  </si>
  <si>
    <t>28/07/2021 á 28/07/2023</t>
  </si>
  <si>
    <t xml:space="preserve">28/07/2021 á 28/07/2024 </t>
  </si>
  <si>
    <t>EMDRAGO</t>
  </si>
  <si>
    <t>01/2020</t>
  </si>
  <si>
    <t>07/02/2020 á 07/02/2023</t>
  </si>
  <si>
    <t>07/02/2020 á 07/02/2025</t>
  </si>
  <si>
    <t>SEMAC</t>
  </si>
  <si>
    <t>30/10/2014 à 29/10/2021</t>
  </si>
  <si>
    <t>CODISE</t>
  </si>
  <si>
    <t>08/2022</t>
  </si>
  <si>
    <t>Constitui objeto do presente TERMO DE COOPERAÇÃO TÉCNICA, a execução
técnica e científica de ações destinadas à identificação de potenciais
áreas e/ou regiões de implementações de novos distritos industriais no
Estado de Sergipe, a partir de um Planejamento Estratégico com base na
economia Local, no mercado atual, na logística e na infraestrutura
associado às pesquisas de viabilidade técnicas econômicas e
financeiras e demais pertinentes.</t>
  </si>
  <si>
    <t>10/10/2022 á 10/10/2024</t>
  </si>
  <si>
    <t>28/07/2021 á 28/07/2025</t>
  </si>
  <si>
    <t>SEAGRI/NAPS</t>
  </si>
  <si>
    <t>SUDENE</t>
  </si>
  <si>
    <t>09/2022</t>
  </si>
  <si>
    <t>06/06/2022 á 06/06/2025</t>
  </si>
  <si>
    <t>07/2022</t>
  </si>
  <si>
    <t>26/09/2022 á 26/09/2025</t>
  </si>
  <si>
    <t xml:space="preserve">CLÁUSULA PRIMEIRA - Constitui objeto deste Acordo de Cooperação estabelecer parceria entre o PRIMEIRO PARTÍCIPE e o SEGUNDO PARTÍCIPE, com vistas à concessão de recursos a projetos de pesquisa que visem contribuir significativamente para o desenvolvimento científico e tecnológico e a inovação do País, por meio da concessão de bolsas e auxílios para jovens doutores em todas as áreas do conhecimento no âmbito do PROGRAMA DE APOIO À FIXAÇÃO DE JOVENS DOUTORES NO BRASIL, conforme descritas no PLANO DE TRABALHO.
Subcláusula Única – O Programa de Apoio à Fixação de Jovens Doutores possui os seguintes objetivos específicos:
a) criar condições favoráveis para que jovens doutores possam prosseguir com suas atividades de pesquisa junto a grupos e redes de reconhecida excelência no País;
b) contribuir para a retenção de jovens doutores em Instituições Científicas, Tecnológicas e de Inovação (ICTs) e empresas, em áreas consideradas de vanguarda científico-tecnológica e/ou em temas estratégicos para as regiões e para o País; e
c) estimular a realização de ações comuns e complementares entre o CNPq e as Fundações de Amparo à Pesquisa (FAPs), impulsionando a utilização de recursos de forma descentralizada e flexível para o fortalecimento e a expansão dos grupos de pesquisa das várias Unidades Federativas (UFs) do País.
</t>
  </si>
  <si>
    <t>SEDETEC</t>
  </si>
  <si>
    <t>01/2019</t>
  </si>
  <si>
    <t>02/04/2019 á 02/04/2024</t>
  </si>
  <si>
    <t xml:space="preserve">Propiciar a atuação conjunta do CNPQ e da FAPITEC/SE, no sentido de financiar, no Estado de Sergipe, projeto que visa contribuir significativamente para o desenvolvimento científico e tecnológico do País no âmbito do Programa de Capacitação em Taxonomia - PROTAX, em conformidade com o estabelecido na Chamanda CNPq/MCTI/FAP/PROTAX Nº 001/2015 - Programa de Capacitação em Taxonomia - PROTAX e com a descrição contida no PLANO DE TRABALHO, que, independente de transcrição, passam a fazer parte integrante desse instrumento. </t>
  </si>
  <si>
    <t>Constitui objeto do presente instrumento a descentralização orçamentária, mediante destaque orçamentário, de recursos da FUNTEC pata FAPITEC, visando amparar atividades em inovação tecnológica mediante a concessão de bolsas e auxílios em programas de fomento a Ciência, Tecnologia e Inovação, que tenham tido posposta institucionais selecionadas em Chamadas Públicas reguladas pelo edital da Fapitec/SE, publicados no Diário Oficial do Estado de Sergipe, ou, resultante de ações conveniadas ou ainda lançadas nos programas da Fapitec.</t>
  </si>
  <si>
    <t>Estabelecimento das condições de cooperação mútua entre os partícipes, para a produção e aperfeiçoamento dos indicadores estaduais de ciência e tecnologia (C&amp;T) , tradicionalmente denominados de indicadores de C&amp;T de insumos e de resultado, segundo normas e recomendações internacionais, adaptadas ao plano estadual, em consonância com as práticas seguidas pela Coordenação Geral de Indicadores de MCT-CGIN/MCT, e compatíveis entre todas as Unidades da Federação.</t>
  </si>
  <si>
    <t>Implementação de ações conjuntas que assegurarem a realização de estudos  e pesquisas no âmbito da Agropecuária e do Desenvolvimento Rural Sustentável. Os presupostos de métodos sistêmicos deverão ser priorizados, de modo a serem incluídos tanto os aspectos tecnológicos da produção agrícola e pecuária, quanto os que dizem respeito às relações sociais de produção, valorizando, assim, a multidisciplinaridade das variáveis econômicas, sociais, ambientais, culturais e éticas da sustentabilidade.</t>
  </si>
  <si>
    <t>Realização de despesa destinada a execução técnica e científica de ações de gerenciamento de recursos hídricos, visando ao cumprimento de metas assumidas no Programa de Consolidação do Pacto Nacional pela Gestão das Águas - PROGESTÃO  e a contratação de bolsistas por terceiro e com recursos do incentivo financeiro do programa.</t>
  </si>
  <si>
    <t>O objeto do presente acordo de cooperação tecnica trata do apoio, na forma de subvenção econômica, com recursos SUDENE destinados a 11 (onze) sociedades empresariais com projetos inovadores, criados e formalizados nos termos do edital Centelha II, sendo cada um deles apto a receber R$ 53.334,00 ( cinquenta e três mil, trezentos e trinta e quatro reais) perfazendo um montante de R$ 586.674,00 (quinhentos e oitenta e seis mil, seiscentos e setenta e quatro reais), gestionados pela Fapitec/SE de maneira a contribuir com a abertura de oportunidades no ambiente de negócios e na competitividade do ecossistema de inovação sergipana, conforme especificações estabelecidas no Plano de Trabalho em anexo.</t>
  </si>
  <si>
    <t>O presente Termo tem como objeto a parceria entre a FAPITEC/SE e a
SEAGRI/SE, com a interveniência da SEDETEC, visando ações conjuntas que
assegurem a realização de estudos e pesquisas referentes à Apicultura e seus
derivados no Estado de Sergipe.</t>
  </si>
  <si>
    <t>O presente Termo tem como objeto o estabelecimento de parceria entre a
Secretaria de estado do desenvolvimento Econômico e da Ciência e
Tecnologia- SEDETEC e a Fundação de Apoio à Pesquisa e à Inovação
Tecnológica do Estado de Sergipe- FAPITEC/SE e a SECRETARIA DE ESTADO
DA INCLUSÃO E ASSISTÊNCIA Social – SEIAS visando ações conjuntas que
assegurem a realização de estudos e pesquisas aplicadas ás Políticas
Públicas de Inclusão e Assistência Social.</t>
  </si>
  <si>
    <t>Constitui objeto do presente Termo de Cooperação Técnica entre a Seduc, Sedetec e Fapitec visando á execução de ações conjuntas voltadas á análise, proposituras e políticas públicas destinadas ao aprimoramento do ambiente de formação pessoal e ao desenvolvimento de atividades de ensino, pesquisa e extensão no âmbito da Secretaria de Estado da Educação do Esporte e da Cultura, no escopo de realização de despesa, através do Destaque Orçamentário da Seduc para a Fapitec/SE, destinado exclusive a concessão de bolsas e auxílios em programas de fomento a Ciência, Tecnologia e Inovação- que tenham tido propostas aprovadas em Chamada Pública regulada pelas Chamadas lançadas pelas escolas, em processo definido pela Seduc/SE e pela Fapitec/SE.</t>
  </si>
  <si>
    <t>O presente Termo tem como objeto a parceria entre a FAPITEC/SE e a SEDUC/SE, com a
interveniência da SEDETEC, visando ações conjuntas que assegurem a realização de
estudos e pesquisas aplicadas a respeito de temas concernentes às Políticas Públicas de
Desenvolvimento Econômico, voltadas para criação de um observatório de práticas de
gestão administrativa e pedagógica no âmbito da Rede Pública Estadual de Sergipe.</t>
  </si>
</sst>
</file>

<file path=xl/styles.xml><?xml version="1.0" encoding="utf-8"?>
<styleSheet xmlns="http://schemas.openxmlformats.org/spreadsheetml/2006/main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44" fontId="0" fillId="0" borderId="9" xfId="1" applyFont="1" applyFill="1" applyBorder="1"/>
    <xf numFmtId="44" fontId="0" fillId="0" borderId="9" xfId="1" applyFont="1" applyFill="1" applyBorder="1" applyAlignment="1">
      <alignment horizontal="center"/>
    </xf>
    <xf numFmtId="44" fontId="0" fillId="0" borderId="9" xfId="1" applyFont="1" applyFill="1" applyBorder="1" applyAlignment="1">
      <alignment horizontal="center" vertical="center"/>
    </xf>
    <xf numFmtId="0" fontId="4" fillId="0" borderId="9" xfId="1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164" fontId="0" fillId="0" borderId="9" xfId="1" applyNumberFormat="1" applyFont="1" applyFill="1" applyBorder="1" applyAlignment="1">
      <alignment horizontal="center"/>
    </xf>
    <xf numFmtId="0" fontId="0" fillId="0" borderId="9" xfId="1" quotePrefix="1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44" fontId="4" fillId="0" borderId="9" xfId="1" applyFont="1" applyFill="1" applyBorder="1" applyAlignment="1">
      <alignment horizontal="center" wrapText="1"/>
    </xf>
    <xf numFmtId="17" fontId="0" fillId="0" borderId="9" xfId="1" quotePrefix="1" applyNumberFormat="1" applyFont="1" applyFill="1" applyBorder="1" applyAlignment="1">
      <alignment horizontal="center" vertical="center"/>
    </xf>
    <xf numFmtId="164" fontId="0" fillId="0" borderId="9" xfId="1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44" fontId="2" fillId="0" borderId="19" xfId="1" applyFont="1" applyFill="1" applyBorder="1"/>
    <xf numFmtId="0" fontId="0" fillId="0" borderId="1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13" fontId="0" fillId="0" borderId="9" xfId="1" quotePrefix="1" applyNumberFormat="1" applyFont="1" applyFill="1" applyBorder="1" applyAlignment="1">
      <alignment horizontal="center" vertical="center"/>
    </xf>
    <xf numFmtId="0" fontId="0" fillId="0" borderId="21" xfId="0" applyBorder="1"/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44" fontId="0" fillId="0" borderId="25" xfId="1" applyFont="1" applyFill="1" applyBorder="1" applyAlignment="1">
      <alignment horizontal="center" vertical="center"/>
    </xf>
    <xf numFmtId="164" fontId="0" fillId="0" borderId="25" xfId="1" applyNumberFormat="1" applyFont="1" applyFill="1" applyBorder="1" applyAlignment="1">
      <alignment horizontal="center" vertical="center" wrapText="1"/>
    </xf>
    <xf numFmtId="0" fontId="4" fillId="0" borderId="25" xfId="1" applyNumberFormat="1" applyFont="1" applyFill="1" applyBorder="1" applyAlignment="1">
      <alignment horizontal="center" wrapText="1"/>
    </xf>
    <xf numFmtId="44" fontId="0" fillId="0" borderId="25" xfId="1" applyFont="1" applyFill="1" applyBorder="1"/>
    <xf numFmtId="44" fontId="2" fillId="0" borderId="26" xfId="1" applyFont="1" applyFill="1" applyBorder="1"/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" fontId="0" fillId="0" borderId="20" xfId="1" quotePrefix="1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0" borderId="20" xfId="1" applyNumberFormat="1" applyFont="1" applyFill="1" applyBorder="1" applyAlignment="1">
      <alignment horizontal="center" wrapText="1"/>
    </xf>
    <xf numFmtId="44" fontId="0" fillId="0" borderId="20" xfId="1" applyFont="1" applyFill="1" applyBorder="1"/>
    <xf numFmtId="44" fontId="2" fillId="0" borderId="23" xfId="1" applyFont="1" applyFill="1" applyBorder="1"/>
    <xf numFmtId="44" fontId="0" fillId="0" borderId="20" xfId="1" applyFont="1" applyBorder="1"/>
    <xf numFmtId="8" fontId="0" fillId="0" borderId="9" xfId="1" applyNumberFormat="1" applyFont="1" applyBorder="1"/>
    <xf numFmtId="8" fontId="2" fillId="0" borderId="9" xfId="1" applyNumberFormat="1" applyFont="1" applyFill="1" applyBorder="1"/>
    <xf numFmtId="8" fontId="0" fillId="0" borderId="9" xfId="0" applyNumberFormat="1" applyBorder="1"/>
    <xf numFmtId="8" fontId="0" fillId="0" borderId="9" xfId="1" applyNumberFormat="1" applyFont="1" applyFill="1" applyBorder="1"/>
    <xf numFmtId="49" fontId="0" fillId="0" borderId="9" xfId="1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 wrapText="1"/>
    </xf>
    <xf numFmtId="44" fontId="4" fillId="0" borderId="9" xfId="1" applyFont="1" applyBorder="1" applyAlignment="1">
      <alignment horizontal="center" wrapText="1"/>
    </xf>
    <xf numFmtId="8" fontId="1" fillId="0" borderId="9" xfId="1" applyNumberFormat="1" applyFont="1" applyFill="1" applyBorder="1"/>
    <xf numFmtId="8" fontId="2" fillId="0" borderId="9" xfId="0" applyNumberFormat="1" applyFont="1" applyBorder="1"/>
    <xf numFmtId="49" fontId="0" fillId="0" borderId="9" xfId="0" applyNumberFormat="1" applyBorder="1" applyAlignment="1">
      <alignment vertical="center"/>
    </xf>
    <xf numFmtId="0" fontId="0" fillId="0" borderId="9" xfId="0" applyBorder="1"/>
    <xf numFmtId="0" fontId="4" fillId="0" borderId="9" xfId="0" applyFont="1" applyBorder="1" applyAlignment="1">
      <alignment horizont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4819650</xdr:colOff>
      <xdr:row>0</xdr:row>
      <xdr:rowOff>314325</xdr:rowOff>
    </xdr:from>
    <xdr:to>
      <xdr:col>8</xdr:col>
      <xdr:colOff>238125</xdr:colOff>
      <xdr:row>3</xdr:row>
      <xdr:rowOff>57150</xdr:rowOff>
    </xdr:to>
    <xdr:pic>
      <xdr:nvPicPr>
        <xdr:cNvPr id="5" name="Imagem 4" descr="Y:\NOVA LOGO - FAPITEC\Ativo 23@3x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05950" y="314325"/>
          <a:ext cx="2571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628651</xdr:colOff>
      <xdr:row>0</xdr:row>
      <xdr:rowOff>123825</xdr:rowOff>
    </xdr:from>
    <xdr:to>
      <xdr:col>4</xdr:col>
      <xdr:colOff>1209675</xdr:colOff>
      <xdr:row>3</xdr:row>
      <xdr:rowOff>114300</xdr:rowOff>
    </xdr:to>
    <xdr:pic>
      <xdr:nvPicPr>
        <xdr:cNvPr id="6" name="Imagem 5" descr="C:\Users\Cliente\Desktop\Governo_Sergipe_Marcas_Secretarias_SEDETEC-2_page-0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1" y="123825"/>
          <a:ext cx="4000499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topLeftCell="A3" workbookViewId="0">
      <selection activeCell="F21" sqref="F21"/>
    </sheetView>
  </sheetViews>
  <sheetFormatPr defaultRowHeight="15"/>
  <cols>
    <col min="1" max="1" width="13.5703125" customWidth="1"/>
    <col min="2" max="2" width="6.7109375" customWidth="1"/>
    <col min="3" max="3" width="9.140625" customWidth="1"/>
    <col min="4" max="4" width="21.85546875" customWidth="1"/>
    <col min="5" max="5" width="19" style="1" customWidth="1"/>
    <col min="6" max="6" width="73.5703125" customWidth="1"/>
    <col min="7" max="9" width="16.85546875" bestFit="1" customWidth="1"/>
    <col min="10" max="10" width="4.7109375" customWidth="1"/>
  </cols>
  <sheetData>
    <row r="1" spans="1:9" s="1" customFormat="1" ht="47.25" customHeight="1">
      <c r="A1" s="2"/>
      <c r="B1" s="3"/>
      <c r="C1" s="3"/>
      <c r="D1" s="3"/>
      <c r="E1" s="3"/>
      <c r="F1" s="3"/>
      <c r="G1" s="3"/>
      <c r="H1" s="3"/>
      <c r="I1" s="4"/>
    </row>
    <row r="2" spans="1:9" s="1" customFormat="1" ht="12" customHeight="1">
      <c r="A2" s="62"/>
      <c r="B2" s="63"/>
      <c r="C2" s="63"/>
      <c r="D2" s="63"/>
      <c r="E2" s="63"/>
      <c r="F2" s="63"/>
      <c r="G2" s="63"/>
      <c r="H2" s="63"/>
      <c r="I2" s="64"/>
    </row>
    <row r="3" spans="1:9" s="1" customFormat="1" ht="12.75" customHeight="1">
      <c r="A3" s="65"/>
      <c r="B3" s="66"/>
      <c r="C3" s="66"/>
      <c r="D3" s="66"/>
      <c r="E3" s="66"/>
      <c r="F3" s="66"/>
      <c r="G3" s="66"/>
      <c r="H3" s="66"/>
      <c r="I3" s="67"/>
    </row>
    <row r="4" spans="1:9" s="1" customFormat="1" ht="16.5" customHeight="1" thickBot="1">
      <c r="A4" s="59" t="s">
        <v>0</v>
      </c>
      <c r="B4" s="60"/>
      <c r="C4" s="60"/>
      <c r="D4" s="60"/>
      <c r="E4" s="60"/>
      <c r="F4" s="60"/>
      <c r="G4" s="60"/>
      <c r="H4" s="60"/>
      <c r="I4" s="61"/>
    </row>
    <row r="5" spans="1:9" ht="28.5" customHeight="1" thickBot="1">
      <c r="A5" s="70" t="s">
        <v>27</v>
      </c>
      <c r="B5" s="71"/>
      <c r="C5" s="71"/>
      <c r="D5" s="71"/>
      <c r="E5" s="71"/>
      <c r="F5" s="71"/>
      <c r="G5" s="71"/>
      <c r="H5" s="71"/>
      <c r="I5" s="72"/>
    </row>
    <row r="6" spans="1:9">
      <c r="A6" s="68" t="s">
        <v>1</v>
      </c>
      <c r="B6" s="73" t="s">
        <v>10</v>
      </c>
      <c r="C6" s="73"/>
      <c r="D6" s="73"/>
      <c r="E6" s="76" t="s">
        <v>58</v>
      </c>
      <c r="F6" s="75" t="s">
        <v>5</v>
      </c>
      <c r="G6" s="73" t="s">
        <v>6</v>
      </c>
      <c r="H6" s="73"/>
      <c r="I6" s="74"/>
    </row>
    <row r="7" spans="1:9" ht="15.75" thickBot="1">
      <c r="A7" s="69"/>
      <c r="B7" s="27" t="s">
        <v>2</v>
      </c>
      <c r="C7" s="27" t="s">
        <v>3</v>
      </c>
      <c r="D7" s="27" t="s">
        <v>4</v>
      </c>
      <c r="E7" s="75"/>
      <c r="F7" s="75"/>
      <c r="G7" s="27" t="s">
        <v>7</v>
      </c>
      <c r="H7" s="27" t="s">
        <v>8</v>
      </c>
      <c r="I7" s="28" t="s">
        <v>9</v>
      </c>
    </row>
    <row r="8" spans="1:9" ht="60.75">
      <c r="A8" s="29" t="s">
        <v>26</v>
      </c>
      <c r="B8" s="57">
        <v>2014</v>
      </c>
      <c r="C8" s="30" t="s">
        <v>11</v>
      </c>
      <c r="D8" s="31" t="s">
        <v>12</v>
      </c>
      <c r="E8" s="31" t="s">
        <v>70</v>
      </c>
      <c r="F8" s="32" t="s">
        <v>25</v>
      </c>
      <c r="G8" s="33">
        <v>768000</v>
      </c>
      <c r="H8" s="33">
        <v>256000</v>
      </c>
      <c r="I8" s="34">
        <f>SUM(G8,H8)</f>
        <v>1024000</v>
      </c>
    </row>
    <row r="9" spans="1:9" ht="60.75">
      <c r="A9" s="18" t="s">
        <v>13</v>
      </c>
      <c r="B9" s="14">
        <v>2015</v>
      </c>
      <c r="C9" s="7" t="s">
        <v>11</v>
      </c>
      <c r="D9" s="22" t="s">
        <v>15</v>
      </c>
      <c r="E9" s="22" t="s">
        <v>16</v>
      </c>
      <c r="F9" s="8" t="s">
        <v>14</v>
      </c>
      <c r="G9" s="5">
        <v>53382376</v>
      </c>
      <c r="H9" s="5">
        <v>16708210</v>
      </c>
      <c r="I9" s="19">
        <f t="shared" ref="I9:I10" si="0">SUM(G9,H9)</f>
        <v>70090586</v>
      </c>
    </row>
    <row r="10" spans="1:9" ht="72.75">
      <c r="A10" s="20" t="s">
        <v>17</v>
      </c>
      <c r="B10" s="9">
        <v>2011</v>
      </c>
      <c r="C10" s="7" t="s">
        <v>11</v>
      </c>
      <c r="D10" s="21" t="s">
        <v>18</v>
      </c>
      <c r="E10" s="10" t="s">
        <v>19</v>
      </c>
      <c r="F10" s="11" t="s">
        <v>88</v>
      </c>
      <c r="G10" s="6">
        <v>0</v>
      </c>
      <c r="H10" s="6">
        <v>0</v>
      </c>
      <c r="I10" s="19">
        <f t="shared" si="0"/>
        <v>0</v>
      </c>
    </row>
    <row r="11" spans="1:9" ht="48.75">
      <c r="A11" s="18" t="s">
        <v>20</v>
      </c>
      <c r="B11" s="14">
        <v>2018</v>
      </c>
      <c r="C11" s="16" t="s">
        <v>21</v>
      </c>
      <c r="D11" s="13" t="s">
        <v>22</v>
      </c>
      <c r="E11" s="12" t="s">
        <v>19</v>
      </c>
      <c r="F11" s="15" t="s">
        <v>23</v>
      </c>
      <c r="G11" s="7">
        <v>0</v>
      </c>
      <c r="H11" s="5">
        <v>210200</v>
      </c>
      <c r="I11" s="19">
        <f>SUM(G11,H11)</f>
        <v>210200</v>
      </c>
    </row>
    <row r="12" spans="1:9" ht="84.75">
      <c r="A12" s="18" t="s">
        <v>26</v>
      </c>
      <c r="B12" s="14">
        <v>2015</v>
      </c>
      <c r="C12" s="7" t="s">
        <v>11</v>
      </c>
      <c r="D12" s="17" t="s">
        <v>24</v>
      </c>
      <c r="E12" s="12" t="s">
        <v>19</v>
      </c>
      <c r="F12" s="8" t="s">
        <v>86</v>
      </c>
      <c r="G12" s="5">
        <v>65400</v>
      </c>
      <c r="H12" s="5">
        <v>24094.74</v>
      </c>
      <c r="I12" s="19">
        <f>SUM(G12,H12)</f>
        <v>89494.74</v>
      </c>
    </row>
    <row r="13" spans="1:9" s="1" customFormat="1" ht="48.75">
      <c r="A13" s="18" t="s">
        <v>30</v>
      </c>
      <c r="B13" s="14">
        <v>2017</v>
      </c>
      <c r="C13" s="25" t="s">
        <v>31</v>
      </c>
      <c r="D13" s="17" t="s">
        <v>62</v>
      </c>
      <c r="E13" s="17" t="s">
        <v>32</v>
      </c>
      <c r="F13" s="8" t="s">
        <v>90</v>
      </c>
      <c r="G13" s="5">
        <v>309600</v>
      </c>
      <c r="H13" s="5" t="s">
        <v>19</v>
      </c>
      <c r="I13" s="19">
        <f>SUM(G13,H13)</f>
        <v>309600</v>
      </c>
    </row>
    <row r="14" spans="1:9" ht="72.75">
      <c r="A14" s="18" t="s">
        <v>28</v>
      </c>
      <c r="B14" s="14">
        <v>2021</v>
      </c>
      <c r="C14" s="16" t="s">
        <v>29</v>
      </c>
      <c r="D14" s="23" t="s">
        <v>63</v>
      </c>
      <c r="E14" s="23" t="s">
        <v>64</v>
      </c>
      <c r="F14" s="8" t="s">
        <v>89</v>
      </c>
      <c r="G14" s="45">
        <v>176000</v>
      </c>
      <c r="H14" s="5"/>
      <c r="I14" s="19">
        <f>SUM(G14,H14)</f>
        <v>176000</v>
      </c>
    </row>
    <row r="15" spans="1:9" s="1" customFormat="1" ht="96.75">
      <c r="A15" s="35" t="s">
        <v>34</v>
      </c>
      <c r="B15" s="36">
        <v>2021</v>
      </c>
      <c r="C15" s="37" t="s">
        <v>33</v>
      </c>
      <c r="D15" s="38" t="s">
        <v>60</v>
      </c>
      <c r="E15" s="38" t="s">
        <v>59</v>
      </c>
      <c r="F15" s="39" t="s">
        <v>35</v>
      </c>
      <c r="G15" s="42">
        <v>198200</v>
      </c>
      <c r="H15" s="40">
        <v>8290400</v>
      </c>
      <c r="I15" s="41">
        <f>SUM(G15,H15)</f>
        <v>8488600</v>
      </c>
    </row>
    <row r="16" spans="1:9" s="1" customFormat="1" ht="70.5" customHeight="1">
      <c r="A16" s="14" t="s">
        <v>69</v>
      </c>
      <c r="B16" s="14">
        <v>2022</v>
      </c>
      <c r="C16" s="16" t="s">
        <v>37</v>
      </c>
      <c r="D16" s="23" t="s">
        <v>61</v>
      </c>
      <c r="E16" s="24" t="s">
        <v>19</v>
      </c>
      <c r="F16" s="8" t="s">
        <v>38</v>
      </c>
      <c r="G16" s="43">
        <v>540000</v>
      </c>
      <c r="H16" s="5" t="s">
        <v>36</v>
      </c>
      <c r="I16" s="44">
        <v>540000</v>
      </c>
    </row>
    <row r="17" spans="1:9" s="1" customFormat="1" ht="96.75">
      <c r="A17" s="14" t="s">
        <v>39</v>
      </c>
      <c r="B17" s="14">
        <v>2022</v>
      </c>
      <c r="C17" s="47" t="s">
        <v>37</v>
      </c>
      <c r="D17" s="23" t="s">
        <v>40</v>
      </c>
      <c r="E17" s="24"/>
      <c r="F17" s="8" t="s">
        <v>41</v>
      </c>
      <c r="G17" s="43">
        <v>96000</v>
      </c>
      <c r="H17" s="5" t="s">
        <v>36</v>
      </c>
      <c r="I17" s="44">
        <v>96000</v>
      </c>
    </row>
    <row r="18" spans="1:9" s="1" customFormat="1" ht="36.75">
      <c r="A18" s="14" t="s">
        <v>42</v>
      </c>
      <c r="B18" s="14">
        <v>2022</v>
      </c>
      <c r="C18" s="48" t="s">
        <v>45</v>
      </c>
      <c r="D18" s="23" t="s">
        <v>44</v>
      </c>
      <c r="E18" s="8"/>
      <c r="F18" s="49" t="s">
        <v>43</v>
      </c>
      <c r="G18" s="46">
        <v>82800</v>
      </c>
      <c r="H18" s="50">
        <v>414000</v>
      </c>
      <c r="I18" s="51">
        <v>496800</v>
      </c>
    </row>
    <row r="19" spans="1:9" s="26" customFormat="1" ht="108.75">
      <c r="A19" s="14" t="s">
        <v>46</v>
      </c>
      <c r="B19" s="14">
        <v>2022</v>
      </c>
      <c r="C19" s="52" t="s">
        <v>47</v>
      </c>
      <c r="D19" s="23" t="s">
        <v>49</v>
      </c>
      <c r="E19" s="53"/>
      <c r="F19" s="54" t="s">
        <v>48</v>
      </c>
      <c r="G19" s="45">
        <v>82800</v>
      </c>
      <c r="H19" s="53"/>
      <c r="I19" s="45">
        <v>82800</v>
      </c>
    </row>
    <row r="20" spans="1:9" ht="48.75">
      <c r="A20" s="14" t="s">
        <v>76</v>
      </c>
      <c r="B20" s="14">
        <v>2022</v>
      </c>
      <c r="C20" s="55" t="s">
        <v>51</v>
      </c>
      <c r="D20" s="56" t="s">
        <v>50</v>
      </c>
      <c r="E20" s="53"/>
      <c r="F20" s="54" t="s">
        <v>92</v>
      </c>
      <c r="G20" s="45">
        <v>82800</v>
      </c>
      <c r="H20" s="53"/>
      <c r="I20" s="45">
        <v>82800</v>
      </c>
    </row>
    <row r="21" spans="1:9" ht="60.75">
      <c r="A21" s="14" t="s">
        <v>52</v>
      </c>
      <c r="B21" s="14">
        <v>2022</v>
      </c>
      <c r="C21" s="55" t="s">
        <v>53</v>
      </c>
      <c r="D21" s="23" t="s">
        <v>54</v>
      </c>
      <c r="E21" s="53"/>
      <c r="F21" s="54" t="s">
        <v>95</v>
      </c>
      <c r="G21" s="45">
        <v>82800</v>
      </c>
      <c r="H21" s="53"/>
      <c r="I21" s="51">
        <v>82800</v>
      </c>
    </row>
    <row r="22" spans="1:9" ht="84.75">
      <c r="A22" s="14" t="s">
        <v>55</v>
      </c>
      <c r="B22" s="14">
        <v>2022</v>
      </c>
      <c r="C22" s="55" t="s">
        <v>56</v>
      </c>
      <c r="D22" s="23" t="s">
        <v>57</v>
      </c>
      <c r="E22" s="53"/>
      <c r="F22" s="54" t="s">
        <v>93</v>
      </c>
      <c r="G22" s="45">
        <v>82800</v>
      </c>
      <c r="H22" s="45">
        <v>82800</v>
      </c>
      <c r="I22" s="51">
        <v>165600</v>
      </c>
    </row>
    <row r="23" spans="1:9" ht="72.75">
      <c r="A23" s="14" t="s">
        <v>65</v>
      </c>
      <c r="B23" s="14">
        <v>2021</v>
      </c>
      <c r="C23" s="55" t="s">
        <v>29</v>
      </c>
      <c r="D23" s="23" t="s">
        <v>63</v>
      </c>
      <c r="E23" s="23" t="s">
        <v>75</v>
      </c>
      <c r="F23" s="54" t="s">
        <v>89</v>
      </c>
      <c r="G23" s="45">
        <v>176000</v>
      </c>
      <c r="H23" s="53"/>
      <c r="I23" s="51">
        <v>176000</v>
      </c>
    </row>
    <row r="24" spans="1:9" ht="120.75">
      <c r="A24" s="14" t="s">
        <v>34</v>
      </c>
      <c r="B24" s="14">
        <v>2020</v>
      </c>
      <c r="C24" s="55" t="s">
        <v>66</v>
      </c>
      <c r="D24" s="23" t="s">
        <v>67</v>
      </c>
      <c r="E24" s="23" t="s">
        <v>68</v>
      </c>
      <c r="F24" s="54" t="s">
        <v>94</v>
      </c>
      <c r="G24" s="53"/>
      <c r="H24" s="45">
        <v>1099200</v>
      </c>
      <c r="I24" s="51">
        <v>1099200</v>
      </c>
    </row>
    <row r="25" spans="1:9" ht="84.75">
      <c r="A25" s="14" t="s">
        <v>71</v>
      </c>
      <c r="B25" s="14">
        <v>2022</v>
      </c>
      <c r="C25" s="48" t="s">
        <v>72</v>
      </c>
      <c r="D25" s="23" t="s">
        <v>74</v>
      </c>
      <c r="E25" s="53"/>
      <c r="F25" s="54" t="s">
        <v>73</v>
      </c>
      <c r="G25" s="45">
        <v>252000</v>
      </c>
      <c r="H25" s="53"/>
      <c r="I25" s="51">
        <v>252000</v>
      </c>
    </row>
    <row r="26" spans="1:9" ht="108">
      <c r="A26" s="14" t="s">
        <v>77</v>
      </c>
      <c r="B26" s="14">
        <v>2022</v>
      </c>
      <c r="C26" s="55" t="s">
        <v>78</v>
      </c>
      <c r="D26" s="56" t="s">
        <v>79</v>
      </c>
      <c r="E26" s="53"/>
      <c r="F26" s="58" t="s">
        <v>91</v>
      </c>
      <c r="G26" s="45">
        <v>53334</v>
      </c>
      <c r="H26" s="53"/>
      <c r="I26" s="51">
        <v>53334</v>
      </c>
    </row>
    <row r="27" spans="1:9" ht="205.5" customHeight="1">
      <c r="A27" s="14" t="s">
        <v>26</v>
      </c>
      <c r="B27" s="14">
        <v>2022</v>
      </c>
      <c r="C27" s="55" t="s">
        <v>80</v>
      </c>
      <c r="D27" s="48" t="s">
        <v>81</v>
      </c>
      <c r="E27" s="53"/>
      <c r="F27" s="58" t="s">
        <v>82</v>
      </c>
      <c r="G27" s="45">
        <v>400000</v>
      </c>
      <c r="H27" s="45">
        <v>200000</v>
      </c>
      <c r="I27" s="51">
        <v>600000</v>
      </c>
    </row>
    <row r="28" spans="1:9" ht="84">
      <c r="A28" s="14" t="s">
        <v>83</v>
      </c>
      <c r="B28" s="14">
        <v>2019</v>
      </c>
      <c r="C28" s="55" t="s">
        <v>84</v>
      </c>
      <c r="D28" s="23" t="s">
        <v>85</v>
      </c>
      <c r="E28" s="53"/>
      <c r="F28" s="58" t="s">
        <v>87</v>
      </c>
      <c r="G28" s="45">
        <v>6944200</v>
      </c>
      <c r="H28" s="53"/>
      <c r="I28" s="51">
        <v>6944200</v>
      </c>
    </row>
  </sheetData>
  <mergeCells count="9">
    <mergeCell ref="A4:I4"/>
    <mergeCell ref="A2:I2"/>
    <mergeCell ref="A3:I3"/>
    <mergeCell ref="A6:A7"/>
    <mergeCell ref="A5:I5"/>
    <mergeCell ref="B6:D6"/>
    <mergeCell ref="G6:I6"/>
    <mergeCell ref="F6:F7"/>
    <mergeCell ref="E6:E7"/>
  </mergeCells>
  <pageMargins left="0.25" right="0.25" top="0.75" bottom="0.75" header="0.3" footer="0.3"/>
  <pageSetup paperSize="9" scale="69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Termos de cooperação técnica fe</vt:lpstr>
      <vt:lpstr>'Termos de cooperação técnica fe'!Area_de_impressao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FAPITEC</dc:creator>
  <cp:lastModifiedBy>PROJUR-02</cp:lastModifiedBy>
  <cp:lastPrinted>2023-08-04T11:20:31Z</cp:lastPrinted>
  <dcterms:created xsi:type="dcterms:W3CDTF">2021-02-18T14:38:48Z</dcterms:created>
  <dcterms:modified xsi:type="dcterms:W3CDTF">2023-08-04T12:01:30Z</dcterms:modified>
</cp:coreProperties>
</file>